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k526792\Desktop\"/>
    </mc:Choice>
  </mc:AlternateContent>
  <xr:revisionPtr revIDLastSave="0" documentId="13_ncr:1_{8A846662-4545-4405-B92E-BCBAF7037E1F}" xr6:coauthVersionLast="47" xr6:coauthVersionMax="47" xr10:uidLastSave="{00000000-0000-0000-0000-000000000000}"/>
  <bookViews>
    <workbookView xWindow="0" yWindow="0" windowWidth="20490" windowHeight="10800" activeTab="1" xr2:uid="{07FB9D55-AB48-4776-A709-8513322A404A}"/>
  </bookViews>
  <sheets>
    <sheet name="2026 R8前期" sheetId="1" r:id="rId1"/>
    <sheet name="2026 R8後期" sheetId="3" r:id="rId2"/>
  </sheets>
  <definedNames>
    <definedName name="_xlnm.Print_Area" localSheetId="1">'2026 R8後期'!$A$1:$L$37</definedName>
    <definedName name="_xlnm.Print_Area" localSheetId="0">'2026 R8前期'!$A$1:$L$37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2" i="1" l="1"/>
  <c r="A6" i="1"/>
  <c r="A7" i="1" s="1"/>
  <c r="A8" i="1" s="1"/>
  <c r="A6" i="3"/>
  <c r="K6" i="3"/>
  <c r="I6" i="3"/>
  <c r="I7" i="3" s="1"/>
  <c r="I8" i="3" s="1"/>
  <c r="I9" i="3" s="1"/>
  <c r="I10" i="3" s="1"/>
  <c r="I11" i="3" s="1"/>
  <c r="I12" i="3" s="1"/>
  <c r="I13" i="3" s="1"/>
  <c r="I14" i="3" s="1"/>
  <c r="I15" i="3" s="1"/>
  <c r="I16" i="3" s="1"/>
  <c r="I17" i="3" s="1"/>
  <c r="I18" i="3" s="1"/>
  <c r="I19" i="3" s="1"/>
  <c r="I20" i="3" s="1"/>
  <c r="I21" i="3" s="1"/>
  <c r="I22" i="3" s="1"/>
  <c r="I23" i="3" s="1"/>
  <c r="I24" i="3" s="1"/>
  <c r="I25" i="3" s="1"/>
  <c r="I26" i="3" s="1"/>
  <c r="I27" i="3" s="1"/>
  <c r="I28" i="3" s="1"/>
  <c r="I29" i="3" s="1"/>
  <c r="I30" i="3" s="1"/>
  <c r="I31" i="3" s="1"/>
  <c r="I32" i="3" s="1"/>
  <c r="I33" i="3" s="1"/>
  <c r="G6" i="3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G19" i="3" s="1"/>
  <c r="G20" i="3" s="1"/>
  <c r="G21" i="3" s="1"/>
  <c r="G22" i="3" s="1"/>
  <c r="G23" i="3" s="1"/>
  <c r="G24" i="3" s="1"/>
  <c r="G25" i="3" s="1"/>
  <c r="G26" i="3" s="1"/>
  <c r="G27" i="3" s="1"/>
  <c r="G28" i="3" s="1"/>
  <c r="G29" i="3" s="1"/>
  <c r="G30" i="3" s="1"/>
  <c r="G31" i="3" s="1"/>
  <c r="G32" i="3" s="1"/>
  <c r="G33" i="3" s="1"/>
  <c r="G34" i="3" s="1"/>
  <c r="G35" i="3" s="1"/>
  <c r="G36" i="3" s="1"/>
  <c r="K7" i="3"/>
  <c r="K8" i="3" s="1"/>
  <c r="K9" i="3" s="1"/>
  <c r="K10" i="3" s="1"/>
  <c r="K11" i="3" s="1"/>
  <c r="K12" i="3" s="1"/>
  <c r="K13" i="3" s="1"/>
  <c r="K14" i="3" s="1"/>
  <c r="K15" i="3" s="1"/>
  <c r="K16" i="3" s="1"/>
  <c r="K17" i="3" s="1"/>
  <c r="K18" i="3" s="1"/>
  <c r="K19" i="3" s="1"/>
  <c r="K20" i="3" s="1"/>
  <c r="K21" i="3" s="1"/>
  <c r="K22" i="3" s="1"/>
  <c r="K23" i="3" s="1"/>
  <c r="K24" i="3" s="1"/>
  <c r="K25" i="3" s="1"/>
  <c r="K26" i="3" s="1"/>
  <c r="K27" i="3" s="1"/>
  <c r="K28" i="3" s="1"/>
  <c r="K29" i="3" s="1"/>
  <c r="K30" i="3" s="1"/>
  <c r="K31" i="3" s="1"/>
  <c r="K32" i="3" s="1"/>
  <c r="K33" i="3" s="1"/>
  <c r="K34" i="3" s="1"/>
  <c r="K35" i="3" s="1"/>
  <c r="K36" i="3" s="1"/>
  <c r="E6" i="3"/>
  <c r="E7" i="3" s="1"/>
  <c r="E8" i="3" s="1"/>
  <c r="E9" i="3" s="1"/>
  <c r="E10" i="3" s="1"/>
  <c r="E11" i="3" s="1"/>
  <c r="E12" i="3" s="1"/>
  <c r="E13" i="3" s="1"/>
  <c r="E14" i="3" s="1"/>
  <c r="E15" i="3" s="1"/>
  <c r="E16" i="3" s="1"/>
  <c r="E17" i="3" s="1"/>
  <c r="E18" i="3" s="1"/>
  <c r="E19" i="3" s="1"/>
  <c r="E20" i="3" s="1"/>
  <c r="E21" i="3" s="1"/>
  <c r="E22" i="3" s="1"/>
  <c r="E23" i="3" s="1"/>
  <c r="E24" i="3" s="1"/>
  <c r="E25" i="3" s="1"/>
  <c r="E26" i="3" s="1"/>
  <c r="E27" i="3" s="1"/>
  <c r="E28" i="3" s="1"/>
  <c r="E29" i="3" s="1"/>
  <c r="E30" i="3" s="1"/>
  <c r="E31" i="3" s="1"/>
  <c r="E32" i="3" s="1"/>
  <c r="E33" i="3" s="1"/>
  <c r="E34" i="3" s="1"/>
  <c r="E35" i="3" s="1"/>
  <c r="E36" i="3" s="1"/>
  <c r="C6" i="3"/>
  <c r="C7" i="3" s="1"/>
  <c r="C8" i="3" s="1"/>
  <c r="C9" i="3" s="1"/>
  <c r="C10" i="3" s="1"/>
  <c r="C11" i="3" s="1"/>
  <c r="C12" i="3" s="1"/>
  <c r="C13" i="3" s="1"/>
  <c r="C14" i="3" s="1"/>
  <c r="C15" i="3" s="1"/>
  <c r="C16" i="3" s="1"/>
  <c r="C17" i="3" s="1"/>
  <c r="C18" i="3" s="1"/>
  <c r="C19" i="3" s="1"/>
  <c r="C20" i="3" s="1"/>
  <c r="C21" i="3" s="1"/>
  <c r="C22" i="3" s="1"/>
  <c r="C23" i="3" s="1"/>
  <c r="C24" i="3" s="1"/>
  <c r="C25" i="3" s="1"/>
  <c r="C26" i="3" s="1"/>
  <c r="C27" i="3" s="1"/>
  <c r="C28" i="3" s="1"/>
  <c r="C29" i="3" s="1"/>
  <c r="C30" i="3" s="1"/>
  <c r="C31" i="3" s="1"/>
  <c r="C32" i="3" s="1"/>
  <c r="C33" i="3" s="1"/>
  <c r="C34" i="3" s="1"/>
  <c r="C35" i="3" s="1"/>
  <c r="A7" i="3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C6" i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I6" i="1"/>
  <c r="I7" i="1" s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 s="1"/>
  <c r="K6" i="1"/>
  <c r="K7" i="1" s="1"/>
  <c r="K8" i="1" s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K29" i="1" s="1"/>
  <c r="K30" i="1" s="1"/>
  <c r="K31" i="1" s="1"/>
  <c r="K32" i="1" s="1"/>
  <c r="K33" i="1" s="1"/>
  <c r="K34" i="1" s="1"/>
  <c r="K35" i="1" s="1"/>
  <c r="G6" i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E6" i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A9" i="1" l="1"/>
  <c r="A10" i="1" s="1"/>
  <c r="A11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</calcChain>
</file>

<file path=xl/sharedStrings.xml><?xml version="1.0" encoding="utf-8"?>
<sst xmlns="http://schemas.openxmlformats.org/spreadsheetml/2006/main" count="68" uniqueCount="50">
  <si>
    <t>年</t>
    <rPh sb="0" eb="1">
      <t>ネン</t>
    </rPh>
    <phoneticPr fontId="1"/>
  </si>
  <si>
    <t>月</t>
  </si>
  <si>
    <t>月</t>
    <rPh sb="0" eb="1">
      <t>ツキ</t>
    </rPh>
    <phoneticPr fontId="1"/>
  </si>
  <si>
    <t>月</t>
    <rPh sb="0" eb="1">
      <t>ガツ</t>
    </rPh>
    <phoneticPr fontId="1"/>
  </si>
  <si>
    <t>みどりの日</t>
    <rPh sb="4" eb="5">
      <t>ヒ</t>
    </rPh>
    <phoneticPr fontId="1"/>
  </si>
  <si>
    <t>こどもの日</t>
    <rPh sb="4" eb="5">
      <t>ヒ</t>
    </rPh>
    <phoneticPr fontId="1"/>
  </si>
  <si>
    <t>憲法記念日</t>
    <rPh sb="0" eb="2">
      <t>ケンポウ</t>
    </rPh>
    <rPh sb="2" eb="5">
      <t>キネンビ</t>
    </rPh>
    <phoneticPr fontId="1"/>
  </si>
  <si>
    <t>海の日</t>
    <rPh sb="0" eb="1">
      <t>ウミ</t>
    </rPh>
    <rPh sb="2" eb="3">
      <t>ヒ</t>
    </rPh>
    <phoneticPr fontId="1"/>
  </si>
  <si>
    <t>山の日</t>
    <rPh sb="0" eb="1">
      <t>ヤマ</t>
    </rPh>
    <rPh sb="2" eb="3">
      <t>ヒ</t>
    </rPh>
    <phoneticPr fontId="1"/>
  </si>
  <si>
    <t>文化の日</t>
    <rPh sb="0" eb="2">
      <t>ブンカ</t>
    </rPh>
    <rPh sb="3" eb="4">
      <t>ヒ</t>
    </rPh>
    <phoneticPr fontId="1"/>
  </si>
  <si>
    <t>天皇誕生日</t>
    <rPh sb="0" eb="2">
      <t>テンノウ</t>
    </rPh>
    <rPh sb="2" eb="5">
      <t>タンジョウビ</t>
    </rPh>
    <phoneticPr fontId="1"/>
  </si>
  <si>
    <t>勤労感謝の日</t>
    <rPh sb="0" eb="2">
      <t>キンロウ</t>
    </rPh>
    <rPh sb="2" eb="4">
      <t>カンシャ</t>
    </rPh>
    <rPh sb="5" eb="6">
      <t>ヒ</t>
    </rPh>
    <phoneticPr fontId="1"/>
  </si>
  <si>
    <t>敬老の日</t>
    <rPh sb="0" eb="2">
      <t>ケイロウ</t>
    </rPh>
    <rPh sb="3" eb="4">
      <t>ヒ</t>
    </rPh>
    <phoneticPr fontId="1"/>
  </si>
  <si>
    <t>秋分の日</t>
    <rPh sb="0" eb="2">
      <t>シュウブン</t>
    </rPh>
    <rPh sb="3" eb="4">
      <t>ヒ</t>
    </rPh>
    <phoneticPr fontId="1"/>
  </si>
  <si>
    <t>春分の日</t>
    <rPh sb="0" eb="2">
      <t>シュンブン</t>
    </rPh>
    <rPh sb="3" eb="4">
      <t>ヒ</t>
    </rPh>
    <phoneticPr fontId="1"/>
  </si>
  <si>
    <t>振替休日</t>
    <rPh sb="0" eb="2">
      <t>フリカエ</t>
    </rPh>
    <rPh sb="2" eb="4">
      <t>キュウジツ</t>
    </rPh>
    <phoneticPr fontId="1"/>
  </si>
  <si>
    <t>成人の日</t>
    <rPh sb="0" eb="2">
      <t>セイジン</t>
    </rPh>
    <rPh sb="3" eb="4">
      <t>ヒ</t>
    </rPh>
    <phoneticPr fontId="1"/>
  </si>
  <si>
    <t>建国記念の日</t>
    <rPh sb="0" eb="2">
      <t>ケンコク</t>
    </rPh>
    <rPh sb="2" eb="4">
      <t>キネン</t>
    </rPh>
    <rPh sb="5" eb="6">
      <t>ヒ</t>
    </rPh>
    <phoneticPr fontId="1"/>
  </si>
  <si>
    <t>令和８年度前期　岡崎小旗当番表</t>
    <rPh sb="0" eb="2">
      <t>レイワ</t>
    </rPh>
    <rPh sb="3" eb="5">
      <t>ネンド</t>
    </rPh>
    <rPh sb="5" eb="7">
      <t>ゼンキ</t>
    </rPh>
    <rPh sb="8" eb="10">
      <t>オカザキ</t>
    </rPh>
    <rPh sb="11" eb="12">
      <t>ハタ</t>
    </rPh>
    <rPh sb="12" eb="14">
      <t>トウバン</t>
    </rPh>
    <rPh sb="14" eb="15">
      <t>ヒョウ</t>
    </rPh>
    <phoneticPr fontId="1"/>
  </si>
  <si>
    <t>時間　　：　　　～　　　　：</t>
    <rPh sb="0" eb="2">
      <t>ジカン</t>
    </rPh>
    <phoneticPr fontId="1"/>
  </si>
  <si>
    <t>令和　年　月　日発行</t>
    <rPh sb="0" eb="2">
      <t>レイワ</t>
    </rPh>
    <rPh sb="3" eb="4">
      <t>ネン</t>
    </rPh>
    <rPh sb="5" eb="6">
      <t>ガツ</t>
    </rPh>
    <rPh sb="7" eb="8">
      <t>ニチ</t>
    </rPh>
    <rPh sb="8" eb="10">
      <t>ハッコウ</t>
    </rPh>
    <phoneticPr fontId="1"/>
  </si>
  <si>
    <r>
      <rPr>
        <b/>
        <sz val="14"/>
        <color theme="1"/>
        <rFont val="游ゴシック"/>
        <family val="3"/>
        <charset val="128"/>
        <scheme val="minor"/>
      </rPr>
      <t>地区名（　　　　　　　）</t>
    </r>
    <r>
      <rPr>
        <b/>
        <sz val="16"/>
        <color theme="1"/>
        <rFont val="游ゴシック"/>
        <family val="3"/>
        <charset val="128"/>
        <scheme val="minor"/>
      </rPr>
      <t>　</t>
    </r>
    <phoneticPr fontId="1"/>
  </si>
  <si>
    <t>令和８年度後期　岡崎小旗当番表</t>
    <rPh sb="0" eb="2">
      <t>レイワ</t>
    </rPh>
    <rPh sb="3" eb="5">
      <t>ネンド</t>
    </rPh>
    <rPh sb="5" eb="7">
      <t>コウキ</t>
    </rPh>
    <rPh sb="8" eb="10">
      <t>オカザキ</t>
    </rPh>
    <rPh sb="11" eb="12">
      <t>ハタ</t>
    </rPh>
    <rPh sb="12" eb="14">
      <t>トウバン</t>
    </rPh>
    <rPh sb="14" eb="15">
      <t>ヒョウ</t>
    </rPh>
    <phoneticPr fontId="1"/>
  </si>
  <si>
    <t>国民の休日</t>
    <rPh sb="0" eb="2">
      <t>コクミン</t>
    </rPh>
    <rPh sb="3" eb="5">
      <t>キュウジツ</t>
    </rPh>
    <phoneticPr fontId="1"/>
  </si>
  <si>
    <t>振替休日</t>
    <rPh sb="0" eb="2">
      <t>フリカエ</t>
    </rPh>
    <rPh sb="2" eb="4">
      <t>キュウジツ</t>
    </rPh>
    <phoneticPr fontId="1"/>
  </si>
  <si>
    <t>スポーツの日</t>
    <rPh sb="5" eb="6">
      <t>ヒ</t>
    </rPh>
    <phoneticPr fontId="1"/>
  </si>
  <si>
    <t>冬休み～1/6</t>
    <rPh sb="0" eb="2">
      <t>フユヤス</t>
    </rPh>
    <phoneticPr fontId="1"/>
  </si>
  <si>
    <t>春休み</t>
    <rPh sb="0" eb="2">
      <t>ハルヤス</t>
    </rPh>
    <phoneticPr fontId="1"/>
  </si>
  <si>
    <t>キッズデイズ</t>
    <phoneticPr fontId="1"/>
  </si>
  <si>
    <t>終業式17日</t>
    <rPh sb="0" eb="3">
      <t>シュウギョウシキ</t>
    </rPh>
    <rPh sb="5" eb="6">
      <t>ニチ</t>
    </rPh>
    <phoneticPr fontId="1"/>
  </si>
  <si>
    <t>始業式27日</t>
    <rPh sb="0" eb="2">
      <t>シギョウ</t>
    </rPh>
    <rPh sb="2" eb="3">
      <t>シキ</t>
    </rPh>
    <rPh sb="5" eb="6">
      <t>ニチ</t>
    </rPh>
    <phoneticPr fontId="1"/>
  </si>
  <si>
    <t>卒業式19日
修了式24日</t>
    <rPh sb="0" eb="3">
      <t>ソツギョウシキ</t>
    </rPh>
    <rPh sb="5" eb="6">
      <t>ニチ</t>
    </rPh>
    <rPh sb="7" eb="9">
      <t>シュウリョウ</t>
    </rPh>
    <rPh sb="9" eb="10">
      <t>シキ</t>
    </rPh>
    <rPh sb="12" eb="13">
      <t>ニチ</t>
    </rPh>
    <phoneticPr fontId="1"/>
  </si>
  <si>
    <t>　立哨場所（　　　　　　　　　　）</t>
    <phoneticPr fontId="1"/>
  </si>
  <si>
    <t>連絡先　（　　　　　　　　　　　　　　　　）</t>
    <rPh sb="0" eb="3">
      <t>レンラクサキ</t>
    </rPh>
    <phoneticPr fontId="1"/>
  </si>
  <si>
    <t>　学校委員氏名（　　　　　　　　）</t>
    <rPh sb="1" eb="3">
      <t>ガッコウ</t>
    </rPh>
    <rPh sb="3" eb="5">
      <t>イイン</t>
    </rPh>
    <rPh sb="5" eb="7">
      <t>シメイ</t>
    </rPh>
    <phoneticPr fontId="1"/>
  </si>
  <si>
    <t>夏休み～8/26</t>
    <rPh sb="0" eb="2">
      <t>ナツヤス</t>
    </rPh>
    <phoneticPr fontId="1"/>
  </si>
  <si>
    <t>運動会代休</t>
    <rPh sb="0" eb="3">
      <t>ウンドウカイ</t>
    </rPh>
    <rPh sb="3" eb="5">
      <t>ダイキュウ</t>
    </rPh>
    <phoneticPr fontId="1"/>
  </si>
  <si>
    <t>運動会23日</t>
    <rPh sb="0" eb="3">
      <t>ウンドウカイ</t>
    </rPh>
    <rPh sb="5" eb="6">
      <t>ニチ</t>
    </rPh>
    <phoneticPr fontId="1"/>
  </si>
  <si>
    <t>6年修学旅行25・26日</t>
    <rPh sb="1" eb="2">
      <t>ネン</t>
    </rPh>
    <rPh sb="2" eb="4">
      <t>シュウガク</t>
    </rPh>
    <rPh sb="4" eb="6">
      <t>リョコウ</t>
    </rPh>
    <rPh sb="11" eb="12">
      <t>ニチ</t>
    </rPh>
    <phoneticPr fontId="1"/>
  </si>
  <si>
    <t>令和８年　月　日発行</t>
    <rPh sb="0" eb="2">
      <t>レイワ</t>
    </rPh>
    <rPh sb="3" eb="4">
      <t>ネン</t>
    </rPh>
    <rPh sb="5" eb="6">
      <t>ガツ</t>
    </rPh>
    <rPh sb="7" eb="8">
      <t>ニチ</t>
    </rPh>
    <rPh sb="8" eb="10">
      <t>ハッコウ</t>
    </rPh>
    <phoneticPr fontId="1"/>
  </si>
  <si>
    <t>昭和の日</t>
    <rPh sb="0" eb="2">
      <t>ショウワ</t>
    </rPh>
    <rPh sb="3" eb="4">
      <t>ビ</t>
    </rPh>
    <phoneticPr fontId="1"/>
  </si>
  <si>
    <t>授業参観代休</t>
    <rPh sb="0" eb="2">
      <t>ジュギョウ</t>
    </rPh>
    <rPh sb="2" eb="4">
      <t>サンカン</t>
    </rPh>
    <rPh sb="4" eb="6">
      <t>ダイキュウ</t>
    </rPh>
    <phoneticPr fontId="1"/>
  </si>
  <si>
    <t>入学式・始業式8日
授業参観・PTA総会25日</t>
    <rPh sb="0" eb="3">
      <t>ニュウガクシキ</t>
    </rPh>
    <rPh sb="4" eb="6">
      <t>シギョウ</t>
    </rPh>
    <rPh sb="6" eb="7">
      <t>シキ</t>
    </rPh>
    <rPh sb="8" eb="9">
      <t>ニチ</t>
    </rPh>
    <rPh sb="10" eb="12">
      <t>ジュギョウ</t>
    </rPh>
    <rPh sb="12" eb="14">
      <t>サンカン</t>
    </rPh>
    <rPh sb="18" eb="20">
      <t>ソウカイ</t>
    </rPh>
    <rPh sb="22" eb="23">
      <t>ニチ</t>
    </rPh>
    <phoneticPr fontId="1"/>
  </si>
  <si>
    <t>5年山の学習3・4日</t>
    <rPh sb="1" eb="2">
      <t>ネン</t>
    </rPh>
    <rPh sb="2" eb="3">
      <t>ヤマ</t>
    </rPh>
    <rPh sb="4" eb="6">
      <t>ガクシュウ</t>
    </rPh>
    <rPh sb="9" eb="10">
      <t>ニチ</t>
    </rPh>
    <phoneticPr fontId="1"/>
  </si>
  <si>
    <t>終業式23日</t>
    <rPh sb="0" eb="3">
      <t>シュウギョウシキ</t>
    </rPh>
    <rPh sb="5" eb="6">
      <t>ニチ</t>
    </rPh>
    <phoneticPr fontId="1"/>
  </si>
  <si>
    <t>授業参観代休</t>
    <rPh sb="0" eb="2">
      <t>ジュギョウ</t>
    </rPh>
    <rPh sb="2" eb="4">
      <t>サンカン</t>
    </rPh>
    <rPh sb="4" eb="6">
      <t>ダイキュウ</t>
    </rPh>
    <phoneticPr fontId="1"/>
  </si>
  <si>
    <t>学芸会17日
キッズデイズ28日～30日</t>
    <rPh sb="0" eb="2">
      <t>ガクゲイ</t>
    </rPh>
    <rPh sb="2" eb="3">
      <t>カイ</t>
    </rPh>
    <rPh sb="5" eb="6">
      <t>ニチ</t>
    </rPh>
    <rPh sb="19" eb="20">
      <t>ニチ</t>
    </rPh>
    <phoneticPr fontId="1"/>
  </si>
  <si>
    <r>
      <rPr>
        <sz val="8"/>
        <color theme="1"/>
        <rFont val="BIZ UDゴシック"/>
        <family val="3"/>
        <charset val="128"/>
      </rPr>
      <t>授業参</t>
    </r>
    <r>
      <rPr>
        <sz val="9"/>
        <color theme="1"/>
        <rFont val="BIZ UDゴシック"/>
        <family val="3"/>
        <charset val="128"/>
      </rPr>
      <t>観・PTA教育講演会12日
10月1日から後期旗当番開始</t>
    </r>
    <rPh sb="0" eb="2">
      <t>ジュギョウ</t>
    </rPh>
    <rPh sb="2" eb="4">
      <t>サンカン</t>
    </rPh>
    <rPh sb="8" eb="10">
      <t>キョウイク</t>
    </rPh>
    <rPh sb="10" eb="13">
      <t>コウエンカイ</t>
    </rPh>
    <rPh sb="15" eb="16">
      <t>ニチ</t>
    </rPh>
    <rPh sb="19" eb="20">
      <t>ガツ</t>
    </rPh>
    <rPh sb="21" eb="22">
      <t>ニチ</t>
    </rPh>
    <rPh sb="24" eb="26">
      <t>コウキ</t>
    </rPh>
    <rPh sb="26" eb="27">
      <t>ハタ</t>
    </rPh>
    <rPh sb="27" eb="29">
      <t>トウバン</t>
    </rPh>
    <rPh sb="29" eb="31">
      <t>カイシ</t>
    </rPh>
    <phoneticPr fontId="1"/>
  </si>
  <si>
    <t>始業式7日</t>
    <rPh sb="0" eb="2">
      <t>シギョウ</t>
    </rPh>
    <rPh sb="2" eb="3">
      <t>シキ</t>
    </rPh>
    <rPh sb="4" eb="5">
      <t>ニチ</t>
    </rPh>
    <phoneticPr fontId="1"/>
  </si>
  <si>
    <t>県民の日ホリデー</t>
    <rPh sb="0" eb="2">
      <t>ケンミン</t>
    </rPh>
    <rPh sb="3" eb="4">
      <t>ヒ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</si>
</sst>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d\(aaa\)"/>
  </numFmts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4"/>
      <color theme="1"/>
      <name val="BIZ UDPゴシック"/>
      <family val="3"/>
      <charset val="128"/>
    </font>
    <font>
      <b/>
      <sz val="16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BIZ UDゴシック"/>
      <family val="3"/>
      <charset val="128"/>
    </font>
    <font>
      <b/>
      <sz val="11"/>
      <color theme="1"/>
      <name val="BIZ UDゴシック"/>
      <family val="3"/>
      <charset val="128"/>
    </font>
    <font>
      <sz val="9"/>
      <color theme="1"/>
      <name val="BIZ UDゴシック"/>
      <family val="3"/>
      <charset val="128"/>
    </font>
    <font>
      <sz val="8"/>
      <color theme="1"/>
      <name val="BIZ UD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>
      <alignment vertical="center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176" fontId="8" fillId="2" borderId="6" xfId="0" applyNumberFormat="1" applyFont="1" applyFill="1" applyBorder="1">
      <alignment vertical="center"/>
    </xf>
    <xf numFmtId="0" fontId="8" fillId="2" borderId="1" xfId="0" applyFont="1" applyFill="1" applyBorder="1">
      <alignment vertical="center"/>
    </xf>
    <xf numFmtId="176" fontId="8" fillId="0" borderId="1" xfId="0" applyNumberFormat="1" applyFont="1" applyBorder="1">
      <alignment vertical="center"/>
    </xf>
    <xf numFmtId="0" fontId="8" fillId="0" borderId="1" xfId="0" applyFont="1" applyBorder="1">
      <alignment vertical="center"/>
    </xf>
    <xf numFmtId="176" fontId="8" fillId="2" borderId="1" xfId="0" applyNumberFormat="1" applyFont="1" applyFill="1" applyBorder="1">
      <alignment vertical="center"/>
    </xf>
    <xf numFmtId="0" fontId="8" fillId="0" borderId="7" xfId="0" applyFont="1" applyBorder="1">
      <alignment vertical="center"/>
    </xf>
    <xf numFmtId="0" fontId="8" fillId="2" borderId="7" xfId="0" applyFont="1" applyFill="1" applyBorder="1">
      <alignment vertical="center"/>
    </xf>
    <xf numFmtId="176" fontId="8" fillId="0" borderId="6" xfId="0" applyNumberFormat="1" applyFont="1" applyBorder="1">
      <alignment vertical="center"/>
    </xf>
    <xf numFmtId="0" fontId="9" fillId="2" borderId="1" xfId="0" applyFont="1" applyFill="1" applyBorder="1">
      <alignment vertical="center"/>
    </xf>
    <xf numFmtId="176" fontId="8" fillId="3" borderId="1" xfId="0" applyNumberFormat="1" applyFont="1" applyFill="1" applyBorder="1">
      <alignment vertical="center"/>
    </xf>
    <xf numFmtId="0" fontId="8" fillId="3" borderId="7" xfId="0" applyFont="1" applyFill="1" applyBorder="1">
      <alignment vertical="center"/>
    </xf>
    <xf numFmtId="14" fontId="8" fillId="0" borderId="16" xfId="0" applyNumberFormat="1" applyFont="1" applyBorder="1">
      <alignment vertical="center"/>
    </xf>
    <xf numFmtId="0" fontId="8" fillId="0" borderId="9" xfId="0" applyFont="1" applyBorder="1">
      <alignment vertical="center"/>
    </xf>
    <xf numFmtId="0" fontId="8" fillId="0" borderId="8" xfId="0" applyFont="1" applyBorder="1">
      <alignment vertical="center"/>
    </xf>
    <xf numFmtId="0" fontId="8" fillId="0" borderId="17" xfId="0" applyFont="1" applyBorder="1">
      <alignment vertical="center"/>
    </xf>
    <xf numFmtId="176" fontId="8" fillId="0" borderId="6" xfId="0" applyNumberFormat="1" applyFont="1" applyFill="1" applyBorder="1">
      <alignment vertical="center"/>
    </xf>
    <xf numFmtId="0" fontId="8" fillId="0" borderId="1" xfId="0" applyFont="1" applyFill="1" applyBorder="1">
      <alignment vertical="center"/>
    </xf>
    <xf numFmtId="176" fontId="8" fillId="0" borderId="1" xfId="0" applyNumberFormat="1" applyFont="1" applyFill="1" applyBorder="1">
      <alignment vertical="center"/>
    </xf>
    <xf numFmtId="0" fontId="11" fillId="2" borderId="1" xfId="0" applyFont="1" applyFill="1" applyBorder="1" applyAlignment="1">
      <alignment vertical="center" wrapText="1" shrinkToFit="1"/>
    </xf>
    <xf numFmtId="176" fontId="8" fillId="0" borderId="12" xfId="0" applyNumberFormat="1" applyFont="1" applyBorder="1">
      <alignment vertical="center"/>
    </xf>
    <xf numFmtId="0" fontId="8" fillId="0" borderId="13" xfId="0" applyFont="1" applyBorder="1">
      <alignment vertical="center"/>
    </xf>
    <xf numFmtId="176" fontId="8" fillId="0" borderId="14" xfId="0" applyNumberFormat="1" applyFont="1" applyBorder="1">
      <alignment vertical="center"/>
    </xf>
    <xf numFmtId="0" fontId="8" fillId="0" borderId="15" xfId="0" applyFont="1" applyBorder="1">
      <alignment vertical="center"/>
    </xf>
    <xf numFmtId="176" fontId="8" fillId="0" borderId="8" xfId="0" applyNumberFormat="1" applyFont="1" applyBorder="1">
      <alignment vertical="center"/>
    </xf>
    <xf numFmtId="176" fontId="8" fillId="0" borderId="10" xfId="0" applyNumberFormat="1" applyFont="1" applyBorder="1">
      <alignment vertical="center"/>
    </xf>
    <xf numFmtId="0" fontId="8" fillId="0" borderId="11" xfId="0" applyFont="1" applyBorder="1">
      <alignment vertical="center"/>
    </xf>
    <xf numFmtId="0" fontId="8" fillId="0" borderId="0" xfId="0" applyFont="1">
      <alignment vertical="center"/>
    </xf>
    <xf numFmtId="0" fontId="8" fillId="0" borderId="7" xfId="0" applyFont="1" applyFill="1" applyBorder="1">
      <alignment vertical="center"/>
    </xf>
    <xf numFmtId="0" fontId="8" fillId="0" borderId="1" xfId="0" applyFont="1" applyFill="1" applyBorder="1" applyAlignment="1">
      <alignment vertical="center" shrinkToFit="1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0" fillId="0" borderId="20" xfId="0" applyFont="1" applyBorder="1" applyAlignment="1">
      <alignment horizontal="left" vertical="center" wrapText="1"/>
    </xf>
    <xf numFmtId="0" fontId="8" fillId="0" borderId="21" xfId="0" applyFont="1" applyBorder="1" applyAlignment="1">
      <alignment horizontal="left" vertical="center"/>
    </xf>
    <xf numFmtId="0" fontId="10" fillId="0" borderId="19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20" xfId="0" applyFont="1" applyBorder="1" applyAlignment="1">
      <alignment horizontal="left" vertical="center"/>
    </xf>
    <xf numFmtId="0" fontId="10" fillId="0" borderId="18" xfId="0" applyFont="1" applyBorder="1" applyAlignment="1">
      <alignment horizontal="left" vertical="center"/>
    </xf>
    <xf numFmtId="0" fontId="8" fillId="0" borderId="18" xfId="0" applyFont="1" applyBorder="1" applyAlignment="1">
      <alignment horizontal="left" vertical="center"/>
    </xf>
  </cellXfs>
  <cellStyles count="1">
    <cellStyle name="標準" xfId="0" builtinId="0"/>
  </cellStyles>
  <dxfs count="93"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auto="1"/>
      </font>
    </dxf>
    <dxf>
      <font>
        <color theme="4"/>
      </font>
    </dxf>
    <dxf>
      <font>
        <color rgb="FFFF0000"/>
      </font>
    </dxf>
    <dxf>
      <font>
        <color rgb="FFFF0000"/>
      </font>
    </dxf>
    <dxf>
      <font>
        <color theme="4"/>
      </font>
    </dxf>
    <dxf>
      <font>
        <color rgb="FF0070C0"/>
      </font>
    </dxf>
    <dxf>
      <font>
        <color theme="4"/>
      </font>
    </dxf>
    <dxf>
      <font>
        <color rgb="FFFF0000"/>
      </font>
    </dxf>
    <dxf>
      <font>
        <color rgb="FFFF0000"/>
      </font>
    </dxf>
    <dxf>
      <font>
        <color theme="4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auto="1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auto="1"/>
      </font>
    </dxf>
    <dxf>
      <font>
        <color auto="1"/>
      </font>
    </dxf>
    <dxf>
      <font>
        <color theme="4"/>
      </font>
    </dxf>
    <dxf>
      <font>
        <color rgb="FFFF0000"/>
      </font>
    </dxf>
    <dxf>
      <font>
        <color rgb="FFFF0000"/>
      </font>
    </dxf>
    <dxf>
      <font>
        <color theme="4"/>
      </font>
    </dxf>
    <dxf>
      <font>
        <color rgb="FF0070C0"/>
      </font>
    </dxf>
    <dxf>
      <font>
        <color theme="4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auto="1"/>
      </font>
    </dxf>
    <dxf>
      <font>
        <color theme="4"/>
      </font>
    </dxf>
    <dxf>
      <font>
        <color rgb="FFFF0000"/>
      </font>
    </dxf>
    <dxf>
      <font>
        <color rgb="FFFF0000"/>
      </font>
    </dxf>
    <dxf>
      <font>
        <color theme="4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auto="1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auto="1"/>
      </font>
    </dxf>
    <dxf>
      <font>
        <color auto="1"/>
      </font>
    </dxf>
    <dxf>
      <font>
        <color theme="4"/>
      </font>
    </dxf>
    <dxf>
      <font>
        <color rgb="FFFF0000"/>
      </font>
    </dxf>
    <dxf>
      <font>
        <color rgb="FFFF0000"/>
      </font>
    </dxf>
    <dxf>
      <font>
        <color theme="4"/>
      </font>
    </dxf>
    <dxf>
      <font>
        <color rgb="FF0070C0"/>
      </font>
    </dxf>
    <dxf>
      <font>
        <color theme="4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DC12E-3583-4BE4-9164-45CFE1FF2A34}">
  <sheetPr>
    <pageSetUpPr fitToPage="1"/>
  </sheetPr>
  <dimension ref="A1:L37"/>
  <sheetViews>
    <sheetView view="pageBreakPreview" topLeftCell="A31" zoomScaleNormal="100" zoomScaleSheetLayoutView="100" workbookViewId="0">
      <selection activeCell="D47" sqref="D46:D47"/>
    </sheetView>
  </sheetViews>
  <sheetFormatPr defaultRowHeight="18.75" x14ac:dyDescent="0.4"/>
  <cols>
    <col min="1" max="1" width="7" customWidth="1"/>
    <col min="2" max="2" width="13.75" customWidth="1"/>
    <col min="3" max="3" width="7" customWidth="1"/>
    <col min="4" max="4" width="13.75" customWidth="1"/>
    <col min="5" max="5" width="7" customWidth="1"/>
    <col min="6" max="6" width="13.75" customWidth="1"/>
    <col min="7" max="7" width="7" customWidth="1"/>
    <col min="8" max="8" width="13.625" customWidth="1"/>
    <col min="9" max="9" width="7" customWidth="1"/>
    <col min="10" max="10" width="13.625" customWidth="1"/>
    <col min="11" max="11" width="7" customWidth="1"/>
    <col min="12" max="12" width="13.75" customWidth="1"/>
  </cols>
  <sheetData>
    <row r="1" spans="1:12" ht="28.5" customHeight="1" x14ac:dyDescent="0.4">
      <c r="A1" s="2" t="s">
        <v>18</v>
      </c>
      <c r="B1" s="2"/>
      <c r="C1" s="2"/>
      <c r="D1" s="2"/>
      <c r="E1" s="2"/>
      <c r="F1" s="2" t="s">
        <v>21</v>
      </c>
      <c r="G1" s="3"/>
      <c r="H1" s="3"/>
      <c r="I1" s="3"/>
      <c r="J1" s="1" t="s">
        <v>20</v>
      </c>
      <c r="K1" s="1"/>
      <c r="L1" s="1"/>
    </row>
    <row r="2" spans="1:12" ht="27.75" customHeight="1" x14ac:dyDescent="0.4">
      <c r="A2" s="40" t="s">
        <v>32</v>
      </c>
      <c r="B2" s="40"/>
      <c r="C2" s="40"/>
      <c r="D2" s="40"/>
      <c r="E2" s="4"/>
      <c r="F2" s="41" t="s">
        <v>19</v>
      </c>
      <c r="G2" s="41"/>
      <c r="H2" s="41"/>
      <c r="I2" s="41"/>
      <c r="J2" s="41"/>
    </row>
    <row r="3" spans="1:12" ht="27.75" customHeight="1" x14ac:dyDescent="0.4">
      <c r="A3" s="42" t="s">
        <v>34</v>
      </c>
      <c r="B3" s="42"/>
      <c r="C3" s="42"/>
      <c r="D3" s="42"/>
      <c r="E3" s="10"/>
      <c r="F3" s="9" t="s">
        <v>33</v>
      </c>
      <c r="G3" s="3"/>
      <c r="H3" s="3"/>
      <c r="I3" s="3"/>
      <c r="J3" s="3"/>
      <c r="K3" s="3"/>
      <c r="L3" s="3"/>
    </row>
    <row r="4" spans="1:12" ht="19.5" thickBot="1" x14ac:dyDescent="0.45">
      <c r="A4" s="37">
        <v>2026</v>
      </c>
      <c r="B4" s="37" t="s">
        <v>0</v>
      </c>
    </row>
    <row r="5" spans="1:12" ht="31.5" customHeight="1" x14ac:dyDescent="0.4">
      <c r="A5" s="5">
        <v>4</v>
      </c>
      <c r="B5" s="6" t="s">
        <v>2</v>
      </c>
      <c r="C5" s="7">
        <v>5</v>
      </c>
      <c r="D5" s="6" t="s">
        <v>1</v>
      </c>
      <c r="E5" s="7">
        <v>6</v>
      </c>
      <c r="F5" s="6" t="s">
        <v>2</v>
      </c>
      <c r="G5" s="7">
        <v>7</v>
      </c>
      <c r="H5" s="6" t="s">
        <v>2</v>
      </c>
      <c r="I5" s="7">
        <v>8</v>
      </c>
      <c r="J5" s="6" t="s">
        <v>2</v>
      </c>
      <c r="K5" s="7">
        <v>9</v>
      </c>
      <c r="L5" s="8" t="s">
        <v>3</v>
      </c>
    </row>
    <row r="6" spans="1:12" ht="31.5" customHeight="1" x14ac:dyDescent="0.4">
      <c r="A6" s="11">
        <f>DATE(A4,A5,1)</f>
        <v>46113</v>
      </c>
      <c r="B6" s="12"/>
      <c r="C6" s="28">
        <f>DATE(A4,C5,1)</f>
        <v>46143</v>
      </c>
      <c r="D6" s="27"/>
      <c r="E6" s="13">
        <f>DATE(A4,E5,1)</f>
        <v>46174</v>
      </c>
      <c r="F6" s="14"/>
      <c r="G6" s="13">
        <f>DATE(A4,G5,1)</f>
        <v>46204</v>
      </c>
      <c r="H6" s="14"/>
      <c r="I6" s="15">
        <f>DATE(A4,I5,1)</f>
        <v>46235</v>
      </c>
      <c r="J6" s="12"/>
      <c r="K6" s="13">
        <f>DATE(A4,K5,1)</f>
        <v>46266</v>
      </c>
      <c r="L6" s="16"/>
    </row>
    <row r="7" spans="1:12" ht="31.5" customHeight="1" x14ac:dyDescent="0.4">
      <c r="A7" s="11">
        <f>A6+1</f>
        <v>46114</v>
      </c>
      <c r="B7" s="12"/>
      <c r="C7" s="15">
        <f>C6+1</f>
        <v>46144</v>
      </c>
      <c r="D7" s="12"/>
      <c r="E7" s="13">
        <f>E6+1</f>
        <v>46175</v>
      </c>
      <c r="F7" s="14"/>
      <c r="G7" s="13">
        <f>G6+1</f>
        <v>46205</v>
      </c>
      <c r="H7" s="14"/>
      <c r="I7" s="15">
        <f>I6+1</f>
        <v>46236</v>
      </c>
      <c r="J7" s="12"/>
      <c r="K7" s="13">
        <f>K6+1</f>
        <v>46267</v>
      </c>
      <c r="L7" s="16"/>
    </row>
    <row r="8" spans="1:12" ht="31.5" customHeight="1" x14ac:dyDescent="0.4">
      <c r="A8" s="11">
        <f t="shared" ref="A8:A35" si="0">A7+1</f>
        <v>46115</v>
      </c>
      <c r="B8" s="12"/>
      <c r="C8" s="15">
        <f t="shared" ref="C8:C36" si="1">C7+1</f>
        <v>46145</v>
      </c>
      <c r="D8" s="12" t="s">
        <v>6</v>
      </c>
      <c r="E8" s="13">
        <f t="shared" ref="E8:E35" si="2">E7+1</f>
        <v>46176</v>
      </c>
      <c r="F8" s="14"/>
      <c r="G8" s="13">
        <f t="shared" ref="G8:I36" si="3">G7+1</f>
        <v>46206</v>
      </c>
      <c r="H8" s="14"/>
      <c r="I8" s="15">
        <f t="shared" si="3"/>
        <v>46237</v>
      </c>
      <c r="J8" s="12"/>
      <c r="K8" s="13">
        <f t="shared" ref="K8:K35" si="4">K7+1</f>
        <v>46268</v>
      </c>
      <c r="L8" s="16"/>
    </row>
    <row r="9" spans="1:12" ht="31.5" customHeight="1" x14ac:dyDescent="0.4">
      <c r="A9" s="11">
        <f>A8+1</f>
        <v>46116</v>
      </c>
      <c r="B9" s="12"/>
      <c r="C9" s="15">
        <f t="shared" si="1"/>
        <v>46146</v>
      </c>
      <c r="D9" s="12" t="s">
        <v>4</v>
      </c>
      <c r="E9" s="13">
        <f t="shared" si="2"/>
        <v>46177</v>
      </c>
      <c r="F9" s="14"/>
      <c r="G9" s="15">
        <f t="shared" si="3"/>
        <v>46207</v>
      </c>
      <c r="H9" s="12"/>
      <c r="I9" s="15">
        <f t="shared" si="3"/>
        <v>46238</v>
      </c>
      <c r="J9" s="12"/>
      <c r="K9" s="13">
        <f t="shared" si="4"/>
        <v>46269</v>
      </c>
      <c r="L9" s="16"/>
    </row>
    <row r="10" spans="1:12" ht="31.5" customHeight="1" x14ac:dyDescent="0.4">
      <c r="A10" s="11">
        <f t="shared" si="0"/>
        <v>46117</v>
      </c>
      <c r="B10" s="12"/>
      <c r="C10" s="15">
        <f t="shared" si="1"/>
        <v>46147</v>
      </c>
      <c r="D10" s="12" t="s">
        <v>5</v>
      </c>
      <c r="E10" s="13">
        <f t="shared" si="2"/>
        <v>46178</v>
      </c>
      <c r="F10" s="14"/>
      <c r="G10" s="15">
        <f t="shared" si="3"/>
        <v>46208</v>
      </c>
      <c r="H10" s="12"/>
      <c r="I10" s="15">
        <f t="shared" si="3"/>
        <v>46239</v>
      </c>
      <c r="J10" s="12"/>
      <c r="K10" s="15">
        <f t="shared" si="4"/>
        <v>46270</v>
      </c>
      <c r="L10" s="17"/>
    </row>
    <row r="11" spans="1:12" ht="31.5" customHeight="1" x14ac:dyDescent="0.4">
      <c r="A11" s="11">
        <f t="shared" si="0"/>
        <v>46118</v>
      </c>
      <c r="B11" s="12"/>
      <c r="C11" s="15">
        <f t="shared" si="1"/>
        <v>46148</v>
      </c>
      <c r="D11" s="12" t="s">
        <v>24</v>
      </c>
      <c r="E11" s="15">
        <f t="shared" si="2"/>
        <v>46179</v>
      </c>
      <c r="F11" s="12"/>
      <c r="G11" s="13">
        <f t="shared" si="3"/>
        <v>46209</v>
      </c>
      <c r="H11" s="14"/>
      <c r="I11" s="15">
        <f t="shared" si="3"/>
        <v>46240</v>
      </c>
      <c r="J11" s="12"/>
      <c r="K11" s="15">
        <f t="shared" si="4"/>
        <v>46271</v>
      </c>
      <c r="L11" s="17"/>
    </row>
    <row r="12" spans="1:12" ht="31.5" customHeight="1" x14ac:dyDescent="0.4">
      <c r="A12" s="11">
        <f t="shared" si="0"/>
        <v>46119</v>
      </c>
      <c r="B12" s="12"/>
      <c r="C12" s="13">
        <f t="shared" si="1"/>
        <v>46149</v>
      </c>
      <c r="D12" s="14"/>
      <c r="E12" s="15">
        <f t="shared" si="2"/>
        <v>46180</v>
      </c>
      <c r="F12" s="12"/>
      <c r="G12" s="13">
        <f t="shared" si="3"/>
        <v>46210</v>
      </c>
      <c r="H12" s="14"/>
      <c r="I12" s="15">
        <f t="shared" si="3"/>
        <v>46241</v>
      </c>
      <c r="J12" s="12"/>
      <c r="K12" s="13">
        <f t="shared" si="4"/>
        <v>46272</v>
      </c>
      <c r="L12" s="16"/>
    </row>
    <row r="13" spans="1:12" ht="31.5" customHeight="1" x14ac:dyDescent="0.4">
      <c r="A13" s="18">
        <f t="shared" si="0"/>
        <v>46120</v>
      </c>
      <c r="B13" s="14"/>
      <c r="C13" s="13">
        <f t="shared" si="1"/>
        <v>46150</v>
      </c>
      <c r="D13" s="14"/>
      <c r="E13" s="13">
        <f t="shared" si="2"/>
        <v>46181</v>
      </c>
      <c r="F13" s="14"/>
      <c r="G13" s="13">
        <f t="shared" si="3"/>
        <v>46211</v>
      </c>
      <c r="H13" s="14"/>
      <c r="I13" s="15">
        <f t="shared" si="3"/>
        <v>46242</v>
      </c>
      <c r="J13" s="12"/>
      <c r="K13" s="13">
        <f t="shared" si="4"/>
        <v>46273</v>
      </c>
      <c r="L13" s="16"/>
    </row>
    <row r="14" spans="1:12" ht="31.5" customHeight="1" x14ac:dyDescent="0.4">
      <c r="A14" s="18">
        <f t="shared" si="0"/>
        <v>46121</v>
      </c>
      <c r="B14" s="14"/>
      <c r="C14" s="15">
        <f t="shared" si="1"/>
        <v>46151</v>
      </c>
      <c r="D14" s="12"/>
      <c r="E14" s="13">
        <f t="shared" si="2"/>
        <v>46182</v>
      </c>
      <c r="F14" s="14"/>
      <c r="G14" s="13">
        <f t="shared" si="3"/>
        <v>46212</v>
      </c>
      <c r="H14" s="14"/>
      <c r="I14" s="15">
        <f t="shared" si="3"/>
        <v>46243</v>
      </c>
      <c r="J14" s="12"/>
      <c r="K14" s="13">
        <f t="shared" si="4"/>
        <v>46274</v>
      </c>
      <c r="L14" s="16"/>
    </row>
    <row r="15" spans="1:12" ht="31.5" customHeight="1" x14ac:dyDescent="0.4">
      <c r="A15" s="18">
        <f t="shared" si="0"/>
        <v>46122</v>
      </c>
      <c r="B15" s="14"/>
      <c r="C15" s="15">
        <f t="shared" si="1"/>
        <v>46152</v>
      </c>
      <c r="D15" s="19"/>
      <c r="E15" s="13">
        <f t="shared" si="2"/>
        <v>46183</v>
      </c>
      <c r="F15" s="14"/>
      <c r="G15" s="13">
        <f t="shared" si="3"/>
        <v>46213</v>
      </c>
      <c r="H15" s="14"/>
      <c r="I15" s="15">
        <f t="shared" si="3"/>
        <v>46244</v>
      </c>
      <c r="J15" s="12"/>
      <c r="K15" s="13">
        <f t="shared" si="4"/>
        <v>46275</v>
      </c>
      <c r="L15" s="16"/>
    </row>
    <row r="16" spans="1:12" ht="31.5" customHeight="1" x14ac:dyDescent="0.4">
      <c r="A16" s="11">
        <f t="shared" si="0"/>
        <v>46123</v>
      </c>
      <c r="B16" s="12"/>
      <c r="C16" s="13">
        <f t="shared" si="1"/>
        <v>46153</v>
      </c>
      <c r="D16" s="14"/>
      <c r="E16" s="13">
        <f t="shared" si="2"/>
        <v>46184</v>
      </c>
      <c r="F16" s="14"/>
      <c r="G16" s="15">
        <f t="shared" si="3"/>
        <v>46214</v>
      </c>
      <c r="H16" s="12"/>
      <c r="I16" s="15">
        <f t="shared" si="3"/>
        <v>46245</v>
      </c>
      <c r="J16" s="12" t="s">
        <v>8</v>
      </c>
      <c r="K16" s="13">
        <f t="shared" si="4"/>
        <v>46276</v>
      </c>
      <c r="L16" s="16"/>
    </row>
    <row r="17" spans="1:12" ht="31.5" customHeight="1" x14ac:dyDescent="0.4">
      <c r="A17" s="11">
        <f t="shared" si="0"/>
        <v>46124</v>
      </c>
      <c r="B17" s="12"/>
      <c r="C17" s="13">
        <f t="shared" si="1"/>
        <v>46154</v>
      </c>
      <c r="D17" s="14"/>
      <c r="E17" s="13">
        <f t="shared" si="2"/>
        <v>46185</v>
      </c>
      <c r="F17" s="14"/>
      <c r="G17" s="15">
        <f t="shared" si="3"/>
        <v>46215</v>
      </c>
      <c r="H17" s="12"/>
      <c r="I17" s="15">
        <f t="shared" si="3"/>
        <v>46246</v>
      </c>
      <c r="J17" s="12"/>
      <c r="K17" s="28">
        <f t="shared" si="4"/>
        <v>46277</v>
      </c>
      <c r="L17" s="38"/>
    </row>
    <row r="18" spans="1:12" ht="31.5" customHeight="1" x14ac:dyDescent="0.4">
      <c r="A18" s="18">
        <f t="shared" si="0"/>
        <v>46125</v>
      </c>
      <c r="B18" s="14"/>
      <c r="C18" s="13">
        <f t="shared" si="1"/>
        <v>46155</v>
      </c>
      <c r="D18" s="14"/>
      <c r="E18" s="15">
        <f t="shared" si="2"/>
        <v>46186</v>
      </c>
      <c r="F18" s="12"/>
      <c r="G18" s="13">
        <f t="shared" si="3"/>
        <v>46216</v>
      </c>
      <c r="H18" s="14"/>
      <c r="I18" s="15">
        <f t="shared" si="3"/>
        <v>46247</v>
      </c>
      <c r="J18" s="12"/>
      <c r="K18" s="15">
        <f t="shared" si="4"/>
        <v>46278</v>
      </c>
      <c r="L18" s="17"/>
    </row>
    <row r="19" spans="1:12" ht="31.5" customHeight="1" x14ac:dyDescent="0.4">
      <c r="A19" s="18">
        <f t="shared" si="0"/>
        <v>46126</v>
      </c>
      <c r="B19" s="14"/>
      <c r="C19" s="13">
        <f t="shared" si="1"/>
        <v>46156</v>
      </c>
      <c r="D19" s="14"/>
      <c r="E19" s="15">
        <f t="shared" si="2"/>
        <v>46187</v>
      </c>
      <c r="F19" s="12"/>
      <c r="G19" s="13">
        <f t="shared" si="3"/>
        <v>46217</v>
      </c>
      <c r="H19" s="14"/>
      <c r="I19" s="15">
        <f t="shared" si="3"/>
        <v>46248</v>
      </c>
      <c r="J19" s="12"/>
      <c r="K19" s="15">
        <f t="shared" si="4"/>
        <v>46279</v>
      </c>
      <c r="L19" s="17" t="s">
        <v>45</v>
      </c>
    </row>
    <row r="20" spans="1:12" ht="31.5" customHeight="1" x14ac:dyDescent="0.4">
      <c r="A20" s="18">
        <f t="shared" si="0"/>
        <v>46127</v>
      </c>
      <c r="B20" s="14"/>
      <c r="C20" s="13">
        <f t="shared" si="1"/>
        <v>46157</v>
      </c>
      <c r="D20" s="14"/>
      <c r="E20" s="28">
        <f t="shared" si="2"/>
        <v>46188</v>
      </c>
      <c r="F20" s="27"/>
      <c r="G20" s="13">
        <f t="shared" si="3"/>
        <v>46218</v>
      </c>
      <c r="H20" s="14"/>
      <c r="I20" s="15">
        <f t="shared" si="3"/>
        <v>46249</v>
      </c>
      <c r="J20" s="12"/>
      <c r="K20" s="13">
        <f t="shared" si="4"/>
        <v>46280</v>
      </c>
      <c r="L20" s="16"/>
    </row>
    <row r="21" spans="1:12" ht="31.5" customHeight="1" x14ac:dyDescent="0.4">
      <c r="A21" s="18">
        <f t="shared" si="0"/>
        <v>46128</v>
      </c>
      <c r="B21" s="14"/>
      <c r="C21" s="15">
        <f t="shared" si="1"/>
        <v>46158</v>
      </c>
      <c r="D21" s="12"/>
      <c r="E21" s="13">
        <f t="shared" si="2"/>
        <v>46189</v>
      </c>
      <c r="F21" s="14"/>
      <c r="G21" s="13">
        <f t="shared" si="3"/>
        <v>46219</v>
      </c>
      <c r="H21" s="14"/>
      <c r="I21" s="15">
        <f t="shared" si="3"/>
        <v>46250</v>
      </c>
      <c r="J21" s="12"/>
      <c r="K21" s="13">
        <f t="shared" si="4"/>
        <v>46281</v>
      </c>
      <c r="L21" s="16"/>
    </row>
    <row r="22" spans="1:12" ht="31.5" customHeight="1" x14ac:dyDescent="0.4">
      <c r="A22" s="18">
        <f t="shared" si="0"/>
        <v>46129</v>
      </c>
      <c r="B22" s="14"/>
      <c r="C22" s="15">
        <f t="shared" si="1"/>
        <v>46159</v>
      </c>
      <c r="D22" s="12"/>
      <c r="E22" s="13">
        <f t="shared" si="2"/>
        <v>46190</v>
      </c>
      <c r="F22" s="14"/>
      <c r="G22" s="13">
        <f t="shared" si="3"/>
        <v>46220</v>
      </c>
      <c r="H22" s="14"/>
      <c r="I22" s="15">
        <f t="shared" si="3"/>
        <v>46251</v>
      </c>
      <c r="J22" s="12"/>
      <c r="K22" s="13">
        <f t="shared" si="4"/>
        <v>46282</v>
      </c>
      <c r="L22" s="16"/>
    </row>
    <row r="23" spans="1:12" ht="31.5" customHeight="1" x14ac:dyDescent="0.4">
      <c r="A23" s="11">
        <f t="shared" si="0"/>
        <v>46130</v>
      </c>
      <c r="B23" s="12"/>
      <c r="C23" s="13">
        <f t="shared" si="1"/>
        <v>46160</v>
      </c>
      <c r="D23" s="14"/>
      <c r="E23" s="13">
        <f t="shared" si="2"/>
        <v>46191</v>
      </c>
      <c r="F23" s="14"/>
      <c r="G23" s="15">
        <f t="shared" si="3"/>
        <v>46221</v>
      </c>
      <c r="H23" s="12" t="s">
        <v>35</v>
      </c>
      <c r="I23" s="15">
        <f t="shared" si="3"/>
        <v>46252</v>
      </c>
      <c r="J23" s="12"/>
      <c r="K23" s="13">
        <f t="shared" si="4"/>
        <v>46283</v>
      </c>
      <c r="L23" s="16"/>
    </row>
    <row r="24" spans="1:12" ht="31.5" customHeight="1" x14ac:dyDescent="0.4">
      <c r="A24" s="11">
        <f t="shared" si="0"/>
        <v>46131</v>
      </c>
      <c r="B24" s="12"/>
      <c r="C24" s="13">
        <f t="shared" si="1"/>
        <v>46161</v>
      </c>
      <c r="D24" s="14"/>
      <c r="E24" s="13">
        <f t="shared" si="2"/>
        <v>46192</v>
      </c>
      <c r="F24" s="14"/>
      <c r="G24" s="15">
        <f t="shared" si="3"/>
        <v>46222</v>
      </c>
      <c r="H24" s="12"/>
      <c r="I24" s="15">
        <f t="shared" si="3"/>
        <v>46253</v>
      </c>
      <c r="J24" s="12"/>
      <c r="K24" s="15">
        <f t="shared" si="4"/>
        <v>46284</v>
      </c>
      <c r="L24" s="17"/>
    </row>
    <row r="25" spans="1:12" ht="31.5" customHeight="1" x14ac:dyDescent="0.4">
      <c r="A25" s="18">
        <f t="shared" si="0"/>
        <v>46132</v>
      </c>
      <c r="B25" s="14"/>
      <c r="C25" s="13">
        <f t="shared" si="1"/>
        <v>46162</v>
      </c>
      <c r="D25" s="14"/>
      <c r="E25" s="15">
        <f t="shared" si="2"/>
        <v>46193</v>
      </c>
      <c r="F25" s="12"/>
      <c r="G25" s="15">
        <f t="shared" si="3"/>
        <v>46223</v>
      </c>
      <c r="H25" s="12" t="s">
        <v>7</v>
      </c>
      <c r="I25" s="15">
        <f t="shared" si="3"/>
        <v>46254</v>
      </c>
      <c r="J25" s="12"/>
      <c r="K25" s="15">
        <f t="shared" si="4"/>
        <v>46285</v>
      </c>
      <c r="L25" s="17"/>
    </row>
    <row r="26" spans="1:12" ht="31.5" customHeight="1" x14ac:dyDescent="0.4">
      <c r="A26" s="18">
        <f t="shared" si="0"/>
        <v>46133</v>
      </c>
      <c r="B26" s="14"/>
      <c r="C26" s="13">
        <f t="shared" si="1"/>
        <v>46163</v>
      </c>
      <c r="D26" s="14"/>
      <c r="E26" s="15">
        <f t="shared" si="2"/>
        <v>46194</v>
      </c>
      <c r="F26" s="12"/>
      <c r="G26" s="15">
        <f t="shared" si="3"/>
        <v>46224</v>
      </c>
      <c r="H26" s="12"/>
      <c r="I26" s="15">
        <f t="shared" si="3"/>
        <v>46255</v>
      </c>
      <c r="J26" s="12"/>
      <c r="K26" s="15">
        <f t="shared" si="4"/>
        <v>46286</v>
      </c>
      <c r="L26" s="17" t="s">
        <v>12</v>
      </c>
    </row>
    <row r="27" spans="1:12" ht="31.5" customHeight="1" x14ac:dyDescent="0.4">
      <c r="A27" s="18">
        <f t="shared" si="0"/>
        <v>46134</v>
      </c>
      <c r="B27" s="14"/>
      <c r="C27" s="13">
        <f t="shared" si="1"/>
        <v>46164</v>
      </c>
      <c r="D27" s="14"/>
      <c r="E27" s="13">
        <f t="shared" si="2"/>
        <v>46195</v>
      </c>
      <c r="F27" s="14"/>
      <c r="G27" s="15">
        <f t="shared" si="3"/>
        <v>46225</v>
      </c>
      <c r="H27" s="12"/>
      <c r="I27" s="15">
        <f t="shared" si="3"/>
        <v>46256</v>
      </c>
      <c r="J27" s="12"/>
      <c r="K27" s="15">
        <f t="shared" si="4"/>
        <v>46287</v>
      </c>
      <c r="L27" s="17" t="s">
        <v>23</v>
      </c>
    </row>
    <row r="28" spans="1:12" ht="31.5" customHeight="1" x14ac:dyDescent="0.4">
      <c r="A28" s="18">
        <f t="shared" si="0"/>
        <v>46135</v>
      </c>
      <c r="B28" s="14"/>
      <c r="C28" s="28">
        <f t="shared" si="1"/>
        <v>46165</v>
      </c>
      <c r="D28" s="27"/>
      <c r="E28" s="13">
        <f t="shared" si="2"/>
        <v>46196</v>
      </c>
      <c r="F28" s="14"/>
      <c r="G28" s="15">
        <f t="shared" si="3"/>
        <v>46226</v>
      </c>
      <c r="H28" s="12"/>
      <c r="I28" s="15">
        <f t="shared" si="3"/>
        <v>46257</v>
      </c>
      <c r="J28" s="12"/>
      <c r="K28" s="15">
        <f t="shared" si="4"/>
        <v>46288</v>
      </c>
      <c r="L28" s="17" t="s">
        <v>13</v>
      </c>
    </row>
    <row r="29" spans="1:12" ht="31.5" customHeight="1" x14ac:dyDescent="0.4">
      <c r="A29" s="18">
        <f t="shared" si="0"/>
        <v>46136</v>
      </c>
      <c r="B29" s="14"/>
      <c r="C29" s="15">
        <f t="shared" si="1"/>
        <v>46166</v>
      </c>
      <c r="D29" s="12"/>
      <c r="E29" s="13">
        <f t="shared" si="2"/>
        <v>46197</v>
      </c>
      <c r="F29" s="14"/>
      <c r="G29" s="15">
        <f t="shared" si="3"/>
        <v>46227</v>
      </c>
      <c r="H29" s="12"/>
      <c r="I29" s="15">
        <f t="shared" si="3"/>
        <v>46258</v>
      </c>
      <c r="J29" s="12"/>
      <c r="K29" s="13">
        <f t="shared" si="4"/>
        <v>46289</v>
      </c>
      <c r="L29" s="16"/>
    </row>
    <row r="30" spans="1:12" ht="31.5" customHeight="1" x14ac:dyDescent="0.4">
      <c r="A30" s="26">
        <f t="shared" si="0"/>
        <v>46137</v>
      </c>
      <c r="B30" s="27"/>
      <c r="C30" s="15">
        <f t="shared" si="1"/>
        <v>46167</v>
      </c>
      <c r="D30" s="12" t="s">
        <v>36</v>
      </c>
      <c r="E30" s="13">
        <f t="shared" si="2"/>
        <v>46198</v>
      </c>
      <c r="F30" s="14"/>
      <c r="G30" s="15">
        <f t="shared" si="3"/>
        <v>46228</v>
      </c>
      <c r="H30" s="12"/>
      <c r="I30" s="15">
        <f t="shared" si="3"/>
        <v>46259</v>
      </c>
      <c r="J30" s="12"/>
      <c r="K30" s="13">
        <f t="shared" si="4"/>
        <v>46290</v>
      </c>
      <c r="L30" s="16"/>
    </row>
    <row r="31" spans="1:12" ht="31.5" customHeight="1" x14ac:dyDescent="0.4">
      <c r="A31" s="11">
        <f t="shared" si="0"/>
        <v>46138</v>
      </c>
      <c r="B31" s="12"/>
      <c r="C31" s="13">
        <f t="shared" si="1"/>
        <v>46168</v>
      </c>
      <c r="D31" s="14"/>
      <c r="E31" s="13">
        <f t="shared" si="2"/>
        <v>46199</v>
      </c>
      <c r="F31" s="14"/>
      <c r="G31" s="15">
        <f t="shared" si="3"/>
        <v>46229</v>
      </c>
      <c r="H31" s="12"/>
      <c r="I31" s="15">
        <f t="shared" si="3"/>
        <v>46260</v>
      </c>
      <c r="J31" s="12"/>
      <c r="K31" s="15">
        <f t="shared" si="4"/>
        <v>46291</v>
      </c>
      <c r="L31" s="17"/>
    </row>
    <row r="32" spans="1:12" ht="31.5" customHeight="1" x14ac:dyDescent="0.4">
      <c r="A32" s="11">
        <f t="shared" si="0"/>
        <v>46139</v>
      </c>
      <c r="B32" s="12" t="s">
        <v>41</v>
      </c>
      <c r="C32" s="13">
        <f t="shared" si="1"/>
        <v>46169</v>
      </c>
      <c r="D32" s="14"/>
      <c r="E32" s="15">
        <f t="shared" si="2"/>
        <v>46200</v>
      </c>
      <c r="F32" s="12"/>
      <c r="G32" s="15">
        <f t="shared" si="3"/>
        <v>46230</v>
      </c>
      <c r="H32" s="12"/>
      <c r="I32" s="13">
        <f t="shared" si="3"/>
        <v>46261</v>
      </c>
      <c r="J32" s="14"/>
      <c r="K32" s="15">
        <f t="shared" si="4"/>
        <v>46292</v>
      </c>
      <c r="L32" s="17"/>
    </row>
    <row r="33" spans="1:12" ht="31.5" customHeight="1" x14ac:dyDescent="0.4">
      <c r="A33" s="18">
        <f t="shared" si="0"/>
        <v>46140</v>
      </c>
      <c r="B33" s="14"/>
      <c r="C33" s="13">
        <f t="shared" si="1"/>
        <v>46170</v>
      </c>
      <c r="D33" s="14"/>
      <c r="E33" s="15">
        <f t="shared" si="2"/>
        <v>46201</v>
      </c>
      <c r="F33" s="12"/>
      <c r="G33" s="15">
        <f t="shared" si="3"/>
        <v>46231</v>
      </c>
      <c r="H33" s="12"/>
      <c r="I33" s="13">
        <f t="shared" si="3"/>
        <v>46262</v>
      </c>
      <c r="J33" s="14"/>
      <c r="K33" s="13">
        <f t="shared" si="4"/>
        <v>46293</v>
      </c>
      <c r="L33" s="16"/>
    </row>
    <row r="34" spans="1:12" ht="31.5" customHeight="1" x14ac:dyDescent="0.4">
      <c r="A34" s="11">
        <f t="shared" si="0"/>
        <v>46141</v>
      </c>
      <c r="B34" s="12" t="s">
        <v>40</v>
      </c>
      <c r="C34" s="13">
        <f t="shared" si="1"/>
        <v>46171</v>
      </c>
      <c r="D34" s="14"/>
      <c r="E34" s="13">
        <f t="shared" si="2"/>
        <v>46202</v>
      </c>
      <c r="F34" s="14"/>
      <c r="G34" s="15">
        <f t="shared" si="3"/>
        <v>46232</v>
      </c>
      <c r="H34" s="12"/>
      <c r="I34" s="15">
        <f t="shared" si="3"/>
        <v>46263</v>
      </c>
      <c r="J34" s="12"/>
      <c r="K34" s="13">
        <f t="shared" si="4"/>
        <v>46294</v>
      </c>
      <c r="L34" s="16"/>
    </row>
    <row r="35" spans="1:12" ht="31.5" customHeight="1" x14ac:dyDescent="0.4">
      <c r="A35" s="18">
        <f t="shared" si="0"/>
        <v>46142</v>
      </c>
      <c r="B35" s="14"/>
      <c r="C35" s="15">
        <f t="shared" si="1"/>
        <v>46172</v>
      </c>
      <c r="D35" s="12"/>
      <c r="E35" s="13">
        <f t="shared" si="2"/>
        <v>46203</v>
      </c>
      <c r="F35" s="14"/>
      <c r="G35" s="15">
        <f t="shared" si="3"/>
        <v>46233</v>
      </c>
      <c r="H35" s="12"/>
      <c r="I35" s="15">
        <f t="shared" si="3"/>
        <v>46264</v>
      </c>
      <c r="J35" s="12"/>
      <c r="K35" s="20">
        <f t="shared" si="4"/>
        <v>46295</v>
      </c>
      <c r="L35" s="21"/>
    </row>
    <row r="36" spans="1:12" ht="31.5" customHeight="1" x14ac:dyDescent="0.4">
      <c r="A36" s="22"/>
      <c r="B36" s="23"/>
      <c r="C36" s="15">
        <f t="shared" si="1"/>
        <v>46173</v>
      </c>
      <c r="D36" s="12"/>
      <c r="E36" s="24"/>
      <c r="F36" s="23"/>
      <c r="G36" s="15">
        <f t="shared" si="3"/>
        <v>46234</v>
      </c>
      <c r="H36" s="12"/>
      <c r="I36" s="13">
        <f t="shared" si="3"/>
        <v>46265</v>
      </c>
      <c r="J36" s="14"/>
      <c r="K36" s="24"/>
      <c r="L36" s="25"/>
    </row>
    <row r="37" spans="1:12" ht="31.5" customHeight="1" thickBot="1" x14ac:dyDescent="0.45">
      <c r="A37" s="45" t="s">
        <v>42</v>
      </c>
      <c r="B37" s="46"/>
      <c r="C37" s="47" t="s">
        <v>37</v>
      </c>
      <c r="D37" s="48"/>
      <c r="E37" s="47" t="s">
        <v>43</v>
      </c>
      <c r="F37" s="49"/>
      <c r="G37" s="47" t="s">
        <v>29</v>
      </c>
      <c r="H37" s="49"/>
      <c r="I37" s="47" t="s">
        <v>30</v>
      </c>
      <c r="J37" s="49"/>
      <c r="K37" s="43" t="s">
        <v>47</v>
      </c>
      <c r="L37" s="44"/>
    </row>
  </sheetData>
  <mergeCells count="9">
    <mergeCell ref="A2:D2"/>
    <mergeCell ref="F2:J2"/>
    <mergeCell ref="A3:D3"/>
    <mergeCell ref="K37:L37"/>
    <mergeCell ref="A37:B37"/>
    <mergeCell ref="C37:D37"/>
    <mergeCell ref="E37:F37"/>
    <mergeCell ref="G37:H37"/>
    <mergeCell ref="I37:J37"/>
  </mergeCells>
  <phoneticPr fontId="1"/>
  <conditionalFormatting sqref="A9:B9">
    <cfRule type="expression" priority="74">
      <formula>"A$4=""土"""</formula>
    </cfRule>
  </conditionalFormatting>
  <conditionalFormatting sqref="A6:A35">
    <cfRule type="expression" dxfId="92" priority="73">
      <formula>"WEEKDAY(A1)=7"</formula>
    </cfRule>
  </conditionalFormatting>
  <conditionalFormatting sqref="A4:A36">
    <cfRule type="expression" dxfId="91" priority="65">
      <formula>WEEKDAY(A4)=7</formula>
    </cfRule>
    <cfRule type="expression" dxfId="90" priority="67">
      <formula>WEEKDAY(A4)=7</formula>
    </cfRule>
    <cfRule type="expression" priority="68">
      <formula>WEEKDAY(A4)=7</formula>
    </cfRule>
    <cfRule type="expression" dxfId="89" priority="69">
      <formula>WEEKDAY(A4)=1</formula>
    </cfRule>
    <cfRule type="expression" dxfId="88" priority="70">
      <formula>EEKEDAY(A4)=1</formula>
    </cfRule>
    <cfRule type="expression" dxfId="87" priority="72">
      <formula>"WEEKEND(A1)=7"</formula>
    </cfRule>
  </conditionalFormatting>
  <conditionalFormatting sqref="I4">
    <cfRule type="expression" dxfId="86" priority="47">
      <formula>WEEKDAY(I4)=4</formula>
    </cfRule>
    <cfRule type="expression" dxfId="85" priority="48">
      <formula>WEEKDAY(I4)=3</formula>
    </cfRule>
    <cfRule type="expression" dxfId="84" priority="49">
      <formula>WEEKDAY(I4)=7</formula>
    </cfRule>
    <cfRule type="expression" priority="50">
      <formula>WEEKDAY(I4)=7</formula>
    </cfRule>
    <cfRule type="expression" dxfId="83" priority="51">
      <formula>WEEKDAY(I4)=1</formula>
    </cfRule>
    <cfRule type="expression" dxfId="82" priority="58">
      <formula>WEEKDAY(A4)=1</formula>
    </cfRule>
    <cfRule type="expression" dxfId="81" priority="59">
      <formula>WEEKDAY(A4)=7</formula>
    </cfRule>
  </conditionalFormatting>
  <conditionalFormatting sqref="K4:K5">
    <cfRule type="expression" dxfId="80" priority="52">
      <formula>WEEKDAY(K4)=6</formula>
    </cfRule>
    <cfRule type="expression" dxfId="79" priority="53">
      <formula>WEEKDAY(K4)=1</formula>
    </cfRule>
    <cfRule type="expression" dxfId="78" priority="54">
      <formula>WEEKDAY(K4)=7</formula>
    </cfRule>
    <cfRule type="expression" dxfId="77" priority="55">
      <formula>WEEKDAY(A4)=7</formula>
    </cfRule>
    <cfRule type="expression" dxfId="76" priority="56">
      <formula>WEEKDAY(A4)=7</formula>
    </cfRule>
    <cfRule type="expression" dxfId="75" priority="57">
      <formula>WEEKDAY(A4)=1</formula>
    </cfRule>
  </conditionalFormatting>
  <conditionalFormatting sqref="C6:C36 K4:K35 E4:E35 C4">
    <cfRule type="expression" dxfId="74" priority="32">
      <formula>WEEKDAY(C4)=7</formula>
    </cfRule>
    <cfRule type="expression" dxfId="73" priority="33">
      <formula>WEEKDAY(C4)=1</formula>
    </cfRule>
  </conditionalFormatting>
  <conditionalFormatting sqref="I6:I36 I4">
    <cfRule type="expression" dxfId="72" priority="27">
      <formula>WEEKDAY(I4)=7</formula>
    </cfRule>
    <cfRule type="expression" dxfId="71" priority="28">
      <formula>WEEKDAY(I4)=1</formula>
    </cfRule>
    <cfRule type="expression" dxfId="70" priority="29">
      <formula>"WEEKDAY(I1)=1"</formula>
    </cfRule>
  </conditionalFormatting>
  <conditionalFormatting sqref="G6:G36 G4">
    <cfRule type="expression" dxfId="69" priority="75">
      <formula>WEEKDAY(#REF!)=7</formula>
    </cfRule>
    <cfRule type="expression" dxfId="68" priority="76">
      <formula>WEEKDAY(#REF!)=1</formula>
    </cfRule>
  </conditionalFormatting>
  <conditionalFormatting sqref="G6:G36 G1 G4">
    <cfRule type="expression" dxfId="67" priority="21">
      <formula>WEEKDAY(G1)=7</formula>
    </cfRule>
    <cfRule type="expression" priority="22">
      <formula>WEEKDAY(G1)=7</formula>
    </cfRule>
    <cfRule type="expression" priority="23">
      <formula>WEEKDAY(G1)=7</formula>
    </cfRule>
    <cfRule type="expression" dxfId="66" priority="24">
      <formula>WEEKDAY(G1)=1</formula>
    </cfRule>
  </conditionalFormatting>
  <conditionalFormatting sqref="G3">
    <cfRule type="expression" dxfId="65" priority="1">
      <formula>WEEKDAY(G3)=7</formula>
    </cfRule>
    <cfRule type="expression" priority="2">
      <formula>WEEKDAY(G3)=7</formula>
    </cfRule>
    <cfRule type="expression" priority="3">
      <formula>WEEKDAY(G3)=7</formula>
    </cfRule>
    <cfRule type="expression" dxfId="64" priority="4">
      <formula>WEEKDAY(G3)=1</formula>
    </cfRule>
  </conditionalFormatting>
  <conditionalFormatting sqref="A2:A3">
    <cfRule type="expression" dxfId="63" priority="13">
      <formula>WEEKDAY(A2)=7</formula>
    </cfRule>
    <cfRule type="expression" dxfId="62" priority="14">
      <formula>WEEKDAY(A2)=7</formula>
    </cfRule>
    <cfRule type="expression" priority="15">
      <formula>WEEKDAY(A2)=7</formula>
    </cfRule>
    <cfRule type="expression" dxfId="61" priority="16">
      <formula>WEEKDAY(A2)=1</formula>
    </cfRule>
    <cfRule type="expression" dxfId="60" priority="17">
      <formula>EEKEDAY(A2)=1</formula>
    </cfRule>
    <cfRule type="expression" dxfId="59" priority="18">
      <formula>"WEEKEND(A1)=7"</formula>
    </cfRule>
  </conditionalFormatting>
  <conditionalFormatting sqref="K2">
    <cfRule type="expression" dxfId="58" priority="7">
      <formula>WEEKDAY(K2)=6</formula>
    </cfRule>
    <cfRule type="expression" dxfId="57" priority="8">
      <formula>WEEKDAY(K2)=1</formula>
    </cfRule>
    <cfRule type="expression" dxfId="56" priority="9">
      <formula>WEEKDAY(K2)=7</formula>
    </cfRule>
    <cfRule type="expression" dxfId="55" priority="10">
      <formula>WEEKDAY(A2)=7</formula>
    </cfRule>
    <cfRule type="expression" dxfId="54" priority="11">
      <formula>WEEKDAY(A2)=7</formula>
    </cfRule>
    <cfRule type="expression" dxfId="53" priority="12">
      <formula>WEEKDAY(A2)=1</formula>
    </cfRule>
  </conditionalFormatting>
  <conditionalFormatting sqref="E2 K2">
    <cfRule type="expression" dxfId="52" priority="5">
      <formula>WEEKDAY(E2)=7</formula>
    </cfRule>
    <cfRule type="expression" dxfId="51" priority="6">
      <formula>WEEKDAY(E2)=1</formula>
    </cfRule>
  </conditionalFormatting>
  <conditionalFormatting sqref="G3">
    <cfRule type="expression" dxfId="50" priority="19">
      <formula>WEEKDAY(#REF!)=7</formula>
    </cfRule>
    <cfRule type="expression" dxfId="49" priority="20">
      <formula>WEEKDAY(#REF!)=1</formula>
    </cfRule>
  </conditionalFormatting>
  <dataValidations count="2">
    <dataValidation type="list" allowBlank="1" showInputMessage="1" showErrorMessage="1" sqref="A4" xr:uid="{CA1D8FA6-CC57-435D-A3CE-AD021ED10232}">
      <formula1>"2025,2026,2027,2028,2029,2030"</formula1>
    </dataValidation>
    <dataValidation type="list" allowBlank="1" showInputMessage="1" showErrorMessage="1" sqref="A5 E5 G5 K5 C5 I5" xr:uid="{4F6E1A3A-7729-4B56-9190-04FEA9F5029C}">
      <formula1>"1,2,3,4,5,6,7,8,9,10,11,12"</formula1>
    </dataValidation>
  </dataValidations>
  <pageMargins left="0.51181102362204722" right="0.51181102362204722" top="0.55118110236220474" bottom="0.55118110236220474" header="0.31496062992125984" footer="0.31496062992125984"/>
  <pageSetup paperSize="9" scale="67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48507-5237-49FE-9F67-1791A49F4940}">
  <sheetPr>
    <pageSetUpPr fitToPage="1"/>
  </sheetPr>
  <dimension ref="A1:L37"/>
  <sheetViews>
    <sheetView tabSelected="1" view="pageBreakPreview" zoomScaleNormal="100" zoomScaleSheetLayoutView="100" workbookViewId="0">
      <selection activeCell="B14" sqref="B14"/>
    </sheetView>
  </sheetViews>
  <sheetFormatPr defaultRowHeight="18.75" x14ac:dyDescent="0.4"/>
  <cols>
    <col min="1" max="1" width="7" customWidth="1"/>
    <col min="2" max="2" width="13.75" customWidth="1"/>
    <col min="3" max="3" width="7" customWidth="1"/>
    <col min="4" max="4" width="13.75" customWidth="1"/>
    <col min="5" max="5" width="7" customWidth="1"/>
    <col min="6" max="6" width="13.75" customWidth="1"/>
    <col min="7" max="7" width="7" customWidth="1"/>
    <col min="8" max="8" width="13.625" customWidth="1"/>
    <col min="9" max="9" width="7" customWidth="1"/>
    <col min="10" max="10" width="13.625" customWidth="1"/>
    <col min="11" max="11" width="7" customWidth="1"/>
    <col min="12" max="12" width="13.75" customWidth="1"/>
  </cols>
  <sheetData>
    <row r="1" spans="1:12" ht="28.5" customHeight="1" x14ac:dyDescent="0.4">
      <c r="A1" s="2" t="s">
        <v>22</v>
      </c>
      <c r="B1" s="2"/>
      <c r="C1" s="2"/>
      <c r="D1" s="2"/>
      <c r="E1" s="2"/>
      <c r="F1" s="2" t="s">
        <v>21</v>
      </c>
      <c r="G1" s="3"/>
      <c r="H1" s="3"/>
      <c r="I1" s="3"/>
      <c r="J1" s="1" t="s">
        <v>39</v>
      </c>
      <c r="K1" s="1"/>
      <c r="L1" s="1"/>
    </row>
    <row r="2" spans="1:12" ht="27.75" customHeight="1" x14ac:dyDescent="0.4">
      <c r="A2" s="40" t="s">
        <v>32</v>
      </c>
      <c r="B2" s="40"/>
      <c r="C2" s="40"/>
      <c r="D2" s="40"/>
      <c r="E2" s="4"/>
      <c r="F2" s="41" t="s">
        <v>19</v>
      </c>
      <c r="G2" s="41"/>
      <c r="H2" s="41"/>
      <c r="I2" s="41"/>
      <c r="J2" s="41"/>
    </row>
    <row r="3" spans="1:12" ht="27.75" customHeight="1" x14ac:dyDescent="0.4">
      <c r="A3" s="42" t="s">
        <v>34</v>
      </c>
      <c r="B3" s="42"/>
      <c r="C3" s="42"/>
      <c r="D3" s="42"/>
      <c r="E3" s="10"/>
      <c r="F3" s="9" t="s">
        <v>33</v>
      </c>
      <c r="G3" s="3"/>
      <c r="H3" s="3"/>
      <c r="I3" s="3"/>
      <c r="J3" s="3"/>
      <c r="K3" s="3"/>
      <c r="L3" s="3"/>
    </row>
    <row r="4" spans="1:12" ht="19.5" thickBot="1" x14ac:dyDescent="0.45">
      <c r="A4" s="37">
        <v>2026</v>
      </c>
      <c r="B4" s="37" t="s">
        <v>0</v>
      </c>
      <c r="G4" s="37">
        <v>2027</v>
      </c>
      <c r="H4" s="37" t="s">
        <v>0</v>
      </c>
    </row>
    <row r="5" spans="1:12" ht="31.5" customHeight="1" x14ac:dyDescent="0.4">
      <c r="A5" s="5">
        <v>10</v>
      </c>
      <c r="B5" s="6" t="s">
        <v>2</v>
      </c>
      <c r="C5" s="7">
        <v>11</v>
      </c>
      <c r="D5" s="6" t="s">
        <v>1</v>
      </c>
      <c r="E5" s="7">
        <v>12</v>
      </c>
      <c r="F5" s="6" t="s">
        <v>2</v>
      </c>
      <c r="G5" s="7">
        <v>1</v>
      </c>
      <c r="H5" s="6" t="s">
        <v>2</v>
      </c>
      <c r="I5" s="7">
        <v>2</v>
      </c>
      <c r="J5" s="6" t="s">
        <v>2</v>
      </c>
      <c r="K5" s="7">
        <v>3</v>
      </c>
      <c r="L5" s="8" t="s">
        <v>3</v>
      </c>
    </row>
    <row r="6" spans="1:12" ht="31.5" customHeight="1" x14ac:dyDescent="0.4">
      <c r="A6" s="26">
        <f>DATE(A4,A5,1)</f>
        <v>46296</v>
      </c>
      <c r="B6" s="27"/>
      <c r="C6" s="15">
        <f>DATE(A4,C5,1)</f>
        <v>46327</v>
      </c>
      <c r="D6" s="12"/>
      <c r="E6" s="13">
        <f>DATE(A4,E5,1)</f>
        <v>46357</v>
      </c>
      <c r="F6" s="14"/>
      <c r="G6" s="15">
        <f>DATE(G4,G5,1)</f>
        <v>46388</v>
      </c>
      <c r="H6" s="12"/>
      <c r="I6" s="28">
        <f>DATE(G4,I5,1)</f>
        <v>46419</v>
      </c>
      <c r="J6" s="39"/>
      <c r="K6" s="13">
        <f>DATE(G4,K5,1)</f>
        <v>46447</v>
      </c>
      <c r="L6" s="16"/>
    </row>
    <row r="7" spans="1:12" ht="31.5" customHeight="1" x14ac:dyDescent="0.4">
      <c r="A7" s="26">
        <f>A6+1</f>
        <v>46297</v>
      </c>
      <c r="B7" s="27"/>
      <c r="C7" s="13">
        <f>C6+1</f>
        <v>46328</v>
      </c>
      <c r="D7" s="14"/>
      <c r="E7" s="13">
        <f>E6+1</f>
        <v>46358</v>
      </c>
      <c r="F7" s="14"/>
      <c r="G7" s="15">
        <f>G6+1</f>
        <v>46389</v>
      </c>
      <c r="H7" s="12"/>
      <c r="I7" s="13">
        <f>I6+1</f>
        <v>46420</v>
      </c>
      <c r="J7" s="14"/>
      <c r="K7" s="13">
        <f>K6+1</f>
        <v>46448</v>
      </c>
      <c r="L7" s="16"/>
    </row>
    <row r="8" spans="1:12" ht="31.5" customHeight="1" x14ac:dyDescent="0.4">
      <c r="A8" s="11">
        <f t="shared" ref="A8:A36" si="0">A7+1</f>
        <v>46298</v>
      </c>
      <c r="B8" s="12"/>
      <c r="C8" s="15">
        <f t="shared" ref="C8:C35" si="1">C7+1</f>
        <v>46329</v>
      </c>
      <c r="D8" s="12" t="s">
        <v>9</v>
      </c>
      <c r="E8" s="13">
        <f t="shared" ref="E8:E36" si="2">E7+1</f>
        <v>46359</v>
      </c>
      <c r="F8" s="14"/>
      <c r="G8" s="15">
        <f t="shared" ref="G8:I23" si="3">G7+1</f>
        <v>46390</v>
      </c>
      <c r="H8" s="12"/>
      <c r="I8" s="13">
        <f t="shared" si="3"/>
        <v>46421</v>
      </c>
      <c r="J8" s="14"/>
      <c r="K8" s="13">
        <f t="shared" ref="K8:K36" si="4">K7+1</f>
        <v>46449</v>
      </c>
      <c r="L8" s="16"/>
    </row>
    <row r="9" spans="1:12" ht="31.5" customHeight="1" x14ac:dyDescent="0.4">
      <c r="A9" s="11">
        <f t="shared" si="0"/>
        <v>46299</v>
      </c>
      <c r="B9" s="12"/>
      <c r="C9" s="13">
        <f t="shared" si="1"/>
        <v>46330</v>
      </c>
      <c r="D9" s="14"/>
      <c r="E9" s="13">
        <f t="shared" si="2"/>
        <v>46360</v>
      </c>
      <c r="F9" s="14"/>
      <c r="G9" s="15">
        <f t="shared" si="3"/>
        <v>46391</v>
      </c>
      <c r="H9" s="12"/>
      <c r="I9" s="13">
        <f t="shared" si="3"/>
        <v>46422</v>
      </c>
      <c r="J9" s="14"/>
      <c r="K9" s="13">
        <f t="shared" si="4"/>
        <v>46450</v>
      </c>
      <c r="L9" s="16"/>
    </row>
    <row r="10" spans="1:12" ht="31.5" customHeight="1" x14ac:dyDescent="0.4">
      <c r="A10" s="18">
        <f t="shared" si="0"/>
        <v>46300</v>
      </c>
      <c r="B10" s="14"/>
      <c r="C10" s="13">
        <f t="shared" si="1"/>
        <v>46331</v>
      </c>
      <c r="D10" s="14"/>
      <c r="E10" s="15">
        <f t="shared" si="2"/>
        <v>46361</v>
      </c>
      <c r="F10" s="12"/>
      <c r="G10" s="15">
        <f t="shared" si="3"/>
        <v>46392</v>
      </c>
      <c r="H10" s="12"/>
      <c r="I10" s="13">
        <f t="shared" si="3"/>
        <v>46423</v>
      </c>
      <c r="J10" s="14"/>
      <c r="K10" s="13">
        <f t="shared" si="4"/>
        <v>46451</v>
      </c>
      <c r="L10" s="16"/>
    </row>
    <row r="11" spans="1:12" ht="31.5" customHeight="1" x14ac:dyDescent="0.4">
      <c r="A11" s="18">
        <f t="shared" si="0"/>
        <v>46301</v>
      </c>
      <c r="B11" s="14"/>
      <c r="C11" s="13">
        <f t="shared" si="1"/>
        <v>46332</v>
      </c>
      <c r="D11" s="14"/>
      <c r="E11" s="15">
        <f t="shared" si="2"/>
        <v>46362</v>
      </c>
      <c r="F11" s="12"/>
      <c r="G11" s="15">
        <f t="shared" si="3"/>
        <v>46393</v>
      </c>
      <c r="H11" s="12"/>
      <c r="I11" s="15">
        <f t="shared" si="3"/>
        <v>46424</v>
      </c>
      <c r="J11" s="12"/>
      <c r="K11" s="15">
        <f t="shared" si="4"/>
        <v>46452</v>
      </c>
      <c r="L11" s="17"/>
    </row>
    <row r="12" spans="1:12" ht="31.5" customHeight="1" x14ac:dyDescent="0.4">
      <c r="A12" s="18">
        <f t="shared" si="0"/>
        <v>46302</v>
      </c>
      <c r="B12" s="14"/>
      <c r="C12" s="15">
        <f t="shared" si="1"/>
        <v>46333</v>
      </c>
      <c r="D12" s="12"/>
      <c r="E12" s="13">
        <f t="shared" si="2"/>
        <v>46363</v>
      </c>
      <c r="F12" s="14"/>
      <c r="G12" s="13">
        <f t="shared" si="3"/>
        <v>46394</v>
      </c>
      <c r="H12" s="14"/>
      <c r="I12" s="15">
        <f t="shared" si="3"/>
        <v>46425</v>
      </c>
      <c r="J12" s="12"/>
      <c r="K12" s="15">
        <f t="shared" si="4"/>
        <v>46453</v>
      </c>
      <c r="L12" s="17"/>
    </row>
    <row r="13" spans="1:12" ht="31.5" customHeight="1" x14ac:dyDescent="0.4">
      <c r="A13" s="18">
        <f t="shared" si="0"/>
        <v>46303</v>
      </c>
      <c r="B13" s="14"/>
      <c r="C13" s="15">
        <f t="shared" si="1"/>
        <v>46334</v>
      </c>
      <c r="D13" s="12"/>
      <c r="E13" s="13">
        <f t="shared" si="2"/>
        <v>46364</v>
      </c>
      <c r="F13" s="14"/>
      <c r="G13" s="13">
        <f t="shared" si="3"/>
        <v>46395</v>
      </c>
      <c r="H13" s="14"/>
      <c r="I13" s="13">
        <f t="shared" si="3"/>
        <v>46426</v>
      </c>
      <c r="J13" s="14"/>
      <c r="K13" s="13">
        <f t="shared" si="4"/>
        <v>46454</v>
      </c>
      <c r="L13" s="16"/>
    </row>
    <row r="14" spans="1:12" ht="31.5" customHeight="1" x14ac:dyDescent="0.4">
      <c r="A14" s="18">
        <f t="shared" si="0"/>
        <v>46304</v>
      </c>
      <c r="B14" s="14"/>
      <c r="C14" s="13">
        <f t="shared" si="1"/>
        <v>46335</v>
      </c>
      <c r="D14" s="14"/>
      <c r="E14" s="13">
        <f t="shared" si="2"/>
        <v>46365</v>
      </c>
      <c r="F14" s="14"/>
      <c r="G14" s="15">
        <f t="shared" si="3"/>
        <v>46396</v>
      </c>
      <c r="H14" s="12"/>
      <c r="I14" s="13">
        <f t="shared" si="3"/>
        <v>46427</v>
      </c>
      <c r="J14" s="14"/>
      <c r="K14" s="13">
        <f t="shared" si="4"/>
        <v>46455</v>
      </c>
      <c r="L14" s="16"/>
    </row>
    <row r="15" spans="1:12" ht="31.5" customHeight="1" x14ac:dyDescent="0.4">
      <c r="A15" s="11">
        <f t="shared" si="0"/>
        <v>46305</v>
      </c>
      <c r="B15" s="12"/>
      <c r="C15" s="13">
        <f t="shared" si="1"/>
        <v>46336</v>
      </c>
      <c r="D15" s="14"/>
      <c r="E15" s="13">
        <f t="shared" si="2"/>
        <v>46366</v>
      </c>
      <c r="F15" s="14"/>
      <c r="G15" s="15">
        <f t="shared" si="3"/>
        <v>46397</v>
      </c>
      <c r="H15" s="12"/>
      <c r="I15" s="13">
        <f t="shared" si="3"/>
        <v>46428</v>
      </c>
      <c r="J15" s="14"/>
      <c r="K15" s="13">
        <f t="shared" si="4"/>
        <v>46456</v>
      </c>
      <c r="L15" s="16"/>
    </row>
    <row r="16" spans="1:12" ht="31.5" customHeight="1" x14ac:dyDescent="0.4">
      <c r="A16" s="11">
        <f t="shared" si="0"/>
        <v>46306</v>
      </c>
      <c r="B16" s="12"/>
      <c r="C16" s="13">
        <f t="shared" si="1"/>
        <v>46337</v>
      </c>
      <c r="D16" s="14"/>
      <c r="E16" s="13">
        <f t="shared" si="2"/>
        <v>46367</v>
      </c>
      <c r="F16" s="14"/>
      <c r="G16" s="15">
        <f t="shared" si="3"/>
        <v>46398</v>
      </c>
      <c r="H16" s="12" t="s">
        <v>16</v>
      </c>
      <c r="I16" s="15">
        <f t="shared" si="3"/>
        <v>46429</v>
      </c>
      <c r="J16" s="12" t="s">
        <v>17</v>
      </c>
      <c r="K16" s="13">
        <f t="shared" si="4"/>
        <v>46457</v>
      </c>
      <c r="L16" s="16"/>
    </row>
    <row r="17" spans="1:12" ht="31.5" customHeight="1" x14ac:dyDescent="0.4">
      <c r="A17" s="11">
        <f t="shared" si="0"/>
        <v>46307</v>
      </c>
      <c r="B17" s="12" t="s">
        <v>25</v>
      </c>
      <c r="C17" s="13">
        <f t="shared" si="1"/>
        <v>46338</v>
      </c>
      <c r="D17" s="14"/>
      <c r="E17" s="15">
        <f t="shared" si="2"/>
        <v>46368</v>
      </c>
      <c r="F17" s="12"/>
      <c r="G17" s="13">
        <f t="shared" si="3"/>
        <v>46399</v>
      </c>
      <c r="H17" s="14"/>
      <c r="I17" s="13">
        <f t="shared" si="3"/>
        <v>46430</v>
      </c>
      <c r="J17" s="14"/>
      <c r="K17" s="13">
        <f t="shared" si="4"/>
        <v>46458</v>
      </c>
      <c r="L17" s="16"/>
    </row>
    <row r="18" spans="1:12" ht="31.5" customHeight="1" x14ac:dyDescent="0.4">
      <c r="A18" s="18">
        <f t="shared" si="0"/>
        <v>46308</v>
      </c>
      <c r="B18" s="14"/>
      <c r="C18" s="13">
        <f t="shared" si="1"/>
        <v>46339</v>
      </c>
      <c r="D18" s="14"/>
      <c r="E18" s="15">
        <f t="shared" si="2"/>
        <v>46369</v>
      </c>
      <c r="F18" s="12"/>
      <c r="G18" s="13">
        <f t="shared" si="3"/>
        <v>46400</v>
      </c>
      <c r="H18" s="14"/>
      <c r="I18" s="15">
        <f t="shared" si="3"/>
        <v>46431</v>
      </c>
      <c r="J18" s="12"/>
      <c r="K18" s="15">
        <f t="shared" si="4"/>
        <v>46459</v>
      </c>
      <c r="L18" s="17"/>
    </row>
    <row r="19" spans="1:12" ht="31.5" customHeight="1" x14ac:dyDescent="0.4">
      <c r="A19" s="18">
        <f t="shared" si="0"/>
        <v>46309</v>
      </c>
      <c r="B19" s="14"/>
      <c r="C19" s="15">
        <f t="shared" si="1"/>
        <v>46340</v>
      </c>
      <c r="D19" s="12"/>
      <c r="E19" s="13">
        <f t="shared" si="2"/>
        <v>46370</v>
      </c>
      <c r="F19" s="14"/>
      <c r="G19" s="13">
        <f t="shared" si="3"/>
        <v>46401</v>
      </c>
      <c r="H19" s="14"/>
      <c r="I19" s="15">
        <f t="shared" si="3"/>
        <v>46432</v>
      </c>
      <c r="J19" s="12"/>
      <c r="K19" s="15">
        <f t="shared" si="4"/>
        <v>46460</v>
      </c>
      <c r="L19" s="17"/>
    </row>
    <row r="20" spans="1:12" ht="31.5" customHeight="1" x14ac:dyDescent="0.4">
      <c r="A20" s="18">
        <f t="shared" si="0"/>
        <v>46310</v>
      </c>
      <c r="B20" s="14"/>
      <c r="C20" s="15">
        <f t="shared" si="1"/>
        <v>46341</v>
      </c>
      <c r="D20" s="12"/>
      <c r="E20" s="13">
        <f t="shared" si="2"/>
        <v>46371</v>
      </c>
      <c r="F20" s="14"/>
      <c r="G20" s="13">
        <f t="shared" si="3"/>
        <v>46402</v>
      </c>
      <c r="H20" s="14"/>
      <c r="I20" s="13">
        <f t="shared" si="3"/>
        <v>46433</v>
      </c>
      <c r="J20" s="14"/>
      <c r="K20" s="13">
        <f t="shared" si="4"/>
        <v>46461</v>
      </c>
      <c r="L20" s="16"/>
    </row>
    <row r="21" spans="1:12" ht="31.5" customHeight="1" x14ac:dyDescent="0.4">
      <c r="A21" s="18">
        <f t="shared" si="0"/>
        <v>46311</v>
      </c>
      <c r="B21" s="14"/>
      <c r="C21" s="13">
        <f t="shared" si="1"/>
        <v>46342</v>
      </c>
      <c r="D21" s="14"/>
      <c r="E21" s="13">
        <f t="shared" si="2"/>
        <v>46372</v>
      </c>
      <c r="F21" s="14"/>
      <c r="G21" s="15">
        <f t="shared" si="3"/>
        <v>46403</v>
      </c>
      <c r="H21" s="12"/>
      <c r="I21" s="13">
        <f t="shared" si="3"/>
        <v>46434</v>
      </c>
      <c r="J21" s="14"/>
      <c r="K21" s="13">
        <f t="shared" si="4"/>
        <v>46462</v>
      </c>
      <c r="L21" s="16"/>
    </row>
    <row r="22" spans="1:12" ht="31.5" customHeight="1" x14ac:dyDescent="0.4">
      <c r="A22" s="26">
        <f t="shared" si="0"/>
        <v>46312</v>
      </c>
      <c r="B22" s="27"/>
      <c r="C22" s="13">
        <f t="shared" si="1"/>
        <v>46343</v>
      </c>
      <c r="D22" s="14"/>
      <c r="E22" s="13">
        <f t="shared" si="2"/>
        <v>46373</v>
      </c>
      <c r="F22" s="14"/>
      <c r="G22" s="15">
        <f t="shared" si="3"/>
        <v>46404</v>
      </c>
      <c r="H22" s="12"/>
      <c r="I22" s="13">
        <f t="shared" si="3"/>
        <v>46435</v>
      </c>
      <c r="J22" s="14"/>
      <c r="K22" s="13">
        <f t="shared" si="4"/>
        <v>46463</v>
      </c>
      <c r="L22" s="16"/>
    </row>
    <row r="23" spans="1:12" ht="31.5" customHeight="1" x14ac:dyDescent="0.4">
      <c r="A23" s="11">
        <f t="shared" si="0"/>
        <v>46313</v>
      </c>
      <c r="B23" s="12"/>
      <c r="C23" s="13">
        <f t="shared" si="1"/>
        <v>46344</v>
      </c>
      <c r="D23" s="14"/>
      <c r="E23" s="13">
        <f t="shared" si="2"/>
        <v>46374</v>
      </c>
      <c r="F23" s="14"/>
      <c r="G23" s="13">
        <f t="shared" si="3"/>
        <v>46405</v>
      </c>
      <c r="H23" s="14"/>
      <c r="I23" s="13">
        <f t="shared" si="3"/>
        <v>46436</v>
      </c>
      <c r="J23" s="14"/>
      <c r="K23" s="13">
        <f t="shared" si="4"/>
        <v>46464</v>
      </c>
      <c r="L23" s="16"/>
    </row>
    <row r="24" spans="1:12" ht="31.5" customHeight="1" x14ac:dyDescent="0.4">
      <c r="A24" s="18">
        <f t="shared" si="0"/>
        <v>46314</v>
      </c>
      <c r="B24" s="14"/>
      <c r="C24" s="13">
        <f t="shared" si="1"/>
        <v>46345</v>
      </c>
      <c r="D24" s="14"/>
      <c r="E24" s="15">
        <f t="shared" si="2"/>
        <v>46375</v>
      </c>
      <c r="F24" s="12"/>
      <c r="G24" s="13">
        <f t="shared" ref="G24:I36" si="5">G23+1</f>
        <v>46406</v>
      </c>
      <c r="H24" s="14"/>
      <c r="I24" s="13">
        <f t="shared" si="5"/>
        <v>46437</v>
      </c>
      <c r="J24" s="14"/>
      <c r="K24" s="13">
        <f t="shared" si="4"/>
        <v>46465</v>
      </c>
      <c r="L24" s="16"/>
    </row>
    <row r="25" spans="1:12" ht="31.5" customHeight="1" x14ac:dyDescent="0.4">
      <c r="A25" s="18">
        <f t="shared" si="0"/>
        <v>46315</v>
      </c>
      <c r="B25" s="14"/>
      <c r="C25" s="13">
        <f t="shared" si="1"/>
        <v>46346</v>
      </c>
      <c r="D25" s="14"/>
      <c r="E25" s="15">
        <f t="shared" si="2"/>
        <v>46376</v>
      </c>
      <c r="F25" s="12"/>
      <c r="G25" s="13">
        <f t="shared" si="5"/>
        <v>46407</v>
      </c>
      <c r="H25" s="14"/>
      <c r="I25" s="15">
        <f t="shared" si="5"/>
        <v>46438</v>
      </c>
      <c r="J25" s="12"/>
      <c r="K25" s="15">
        <f t="shared" si="4"/>
        <v>46466</v>
      </c>
      <c r="L25" s="17"/>
    </row>
    <row r="26" spans="1:12" ht="31.5" customHeight="1" x14ac:dyDescent="0.4">
      <c r="A26" s="18">
        <f t="shared" si="0"/>
        <v>46316</v>
      </c>
      <c r="B26" s="14"/>
      <c r="C26" s="15">
        <f t="shared" si="1"/>
        <v>46347</v>
      </c>
      <c r="D26" s="12"/>
      <c r="E26" s="13">
        <f t="shared" si="2"/>
        <v>46377</v>
      </c>
      <c r="F26" s="14"/>
      <c r="G26" s="13">
        <f t="shared" si="5"/>
        <v>46408</v>
      </c>
      <c r="H26" s="14"/>
      <c r="I26" s="15">
        <f t="shared" si="5"/>
        <v>46439</v>
      </c>
      <c r="J26" s="12"/>
      <c r="K26" s="15">
        <f t="shared" si="4"/>
        <v>46467</v>
      </c>
      <c r="L26" s="17" t="s">
        <v>14</v>
      </c>
    </row>
    <row r="27" spans="1:12" ht="31.5" customHeight="1" x14ac:dyDescent="0.4">
      <c r="A27" s="18">
        <f t="shared" si="0"/>
        <v>46317</v>
      </c>
      <c r="B27" s="14"/>
      <c r="C27" s="15">
        <f t="shared" si="1"/>
        <v>46348</v>
      </c>
      <c r="D27" s="12"/>
      <c r="E27" s="13">
        <f t="shared" si="2"/>
        <v>46378</v>
      </c>
      <c r="F27" s="14"/>
      <c r="G27" s="13">
        <f t="shared" si="5"/>
        <v>46409</v>
      </c>
      <c r="H27" s="14"/>
      <c r="I27" s="13">
        <f t="shared" si="5"/>
        <v>46440</v>
      </c>
      <c r="J27" s="14"/>
      <c r="K27" s="15">
        <f t="shared" si="4"/>
        <v>46468</v>
      </c>
      <c r="L27" s="17" t="s">
        <v>15</v>
      </c>
    </row>
    <row r="28" spans="1:12" ht="31.5" customHeight="1" x14ac:dyDescent="0.4">
      <c r="A28" s="18">
        <f t="shared" si="0"/>
        <v>46318</v>
      </c>
      <c r="B28" s="14"/>
      <c r="C28" s="15">
        <f t="shared" si="1"/>
        <v>46349</v>
      </c>
      <c r="D28" s="12" t="s">
        <v>11</v>
      </c>
      <c r="E28" s="13">
        <f t="shared" si="2"/>
        <v>46379</v>
      </c>
      <c r="F28" s="14"/>
      <c r="G28" s="15">
        <f t="shared" si="5"/>
        <v>46410</v>
      </c>
      <c r="H28" s="12"/>
      <c r="I28" s="15">
        <f t="shared" si="5"/>
        <v>46441</v>
      </c>
      <c r="J28" s="12" t="s">
        <v>10</v>
      </c>
      <c r="K28" s="13">
        <f t="shared" si="4"/>
        <v>46469</v>
      </c>
      <c r="L28" s="16"/>
    </row>
    <row r="29" spans="1:12" ht="31.5" customHeight="1" x14ac:dyDescent="0.4">
      <c r="A29" s="11">
        <f t="shared" si="0"/>
        <v>46319</v>
      </c>
      <c r="B29" s="12"/>
      <c r="C29" s="15">
        <f t="shared" si="1"/>
        <v>46350</v>
      </c>
      <c r="D29" s="29" t="s">
        <v>49</v>
      </c>
      <c r="E29" s="15">
        <f t="shared" si="2"/>
        <v>46380</v>
      </c>
      <c r="F29" s="12" t="s">
        <v>26</v>
      </c>
      <c r="G29" s="15">
        <f t="shared" si="5"/>
        <v>46411</v>
      </c>
      <c r="H29" s="12"/>
      <c r="I29" s="13">
        <f t="shared" si="5"/>
        <v>46442</v>
      </c>
      <c r="J29" s="14"/>
      <c r="K29" s="13">
        <f t="shared" si="4"/>
        <v>46470</v>
      </c>
      <c r="L29" s="16"/>
    </row>
    <row r="30" spans="1:12" ht="31.5" customHeight="1" x14ac:dyDescent="0.4">
      <c r="A30" s="11">
        <f t="shared" si="0"/>
        <v>46320</v>
      </c>
      <c r="B30" s="12"/>
      <c r="C30" s="13">
        <f t="shared" si="1"/>
        <v>46351</v>
      </c>
      <c r="D30" s="14"/>
      <c r="E30" s="15">
        <f t="shared" si="2"/>
        <v>46381</v>
      </c>
      <c r="F30" s="12"/>
      <c r="G30" s="13">
        <f t="shared" si="5"/>
        <v>46412</v>
      </c>
      <c r="H30" s="14"/>
      <c r="I30" s="13">
        <f t="shared" si="5"/>
        <v>46443</v>
      </c>
      <c r="J30" s="14"/>
      <c r="K30" s="15">
        <f t="shared" si="4"/>
        <v>46471</v>
      </c>
      <c r="L30" s="17" t="s">
        <v>27</v>
      </c>
    </row>
    <row r="31" spans="1:12" ht="31.5" customHeight="1" x14ac:dyDescent="0.4">
      <c r="A31" s="26">
        <f t="shared" si="0"/>
        <v>46321</v>
      </c>
      <c r="B31" s="27"/>
      <c r="C31" s="13">
        <f t="shared" si="1"/>
        <v>46352</v>
      </c>
      <c r="D31" s="14"/>
      <c r="E31" s="15">
        <f t="shared" si="2"/>
        <v>46382</v>
      </c>
      <c r="F31" s="12"/>
      <c r="G31" s="13">
        <f t="shared" si="5"/>
        <v>46413</v>
      </c>
      <c r="H31" s="14"/>
      <c r="I31" s="13">
        <f t="shared" si="5"/>
        <v>46444</v>
      </c>
      <c r="J31" s="14"/>
      <c r="K31" s="15">
        <f t="shared" si="4"/>
        <v>46472</v>
      </c>
      <c r="L31" s="17"/>
    </row>
    <row r="32" spans="1:12" ht="31.5" customHeight="1" x14ac:dyDescent="0.4">
      <c r="A32" s="18">
        <f t="shared" si="0"/>
        <v>46322</v>
      </c>
      <c r="B32" s="14"/>
      <c r="C32" s="13">
        <f t="shared" si="1"/>
        <v>46353</v>
      </c>
      <c r="D32" s="14"/>
      <c r="E32" s="15">
        <f t="shared" si="2"/>
        <v>46383</v>
      </c>
      <c r="F32" s="12"/>
      <c r="G32" s="13">
        <f t="shared" si="5"/>
        <v>46414</v>
      </c>
      <c r="H32" s="14"/>
      <c r="I32" s="15">
        <f t="shared" si="5"/>
        <v>46445</v>
      </c>
      <c r="J32" s="12"/>
      <c r="K32" s="15">
        <f t="shared" si="4"/>
        <v>46473</v>
      </c>
      <c r="L32" s="17"/>
    </row>
    <row r="33" spans="1:12" ht="31.5" customHeight="1" x14ac:dyDescent="0.4">
      <c r="A33" s="11">
        <f t="shared" si="0"/>
        <v>46323</v>
      </c>
      <c r="B33" s="12" t="s">
        <v>28</v>
      </c>
      <c r="C33" s="15">
        <f t="shared" si="1"/>
        <v>46354</v>
      </c>
      <c r="D33" s="12"/>
      <c r="E33" s="15">
        <f t="shared" si="2"/>
        <v>46384</v>
      </c>
      <c r="F33" s="12"/>
      <c r="G33" s="13">
        <f t="shared" si="5"/>
        <v>46415</v>
      </c>
      <c r="H33" s="14"/>
      <c r="I33" s="15">
        <f t="shared" si="5"/>
        <v>46446</v>
      </c>
      <c r="J33" s="12"/>
      <c r="K33" s="15">
        <f t="shared" si="4"/>
        <v>46474</v>
      </c>
      <c r="L33" s="17"/>
    </row>
    <row r="34" spans="1:12" ht="31.5" customHeight="1" x14ac:dyDescent="0.4">
      <c r="A34" s="11">
        <f t="shared" si="0"/>
        <v>46324</v>
      </c>
      <c r="B34" s="12" t="s">
        <v>28</v>
      </c>
      <c r="C34" s="15">
        <f t="shared" si="1"/>
        <v>46355</v>
      </c>
      <c r="D34" s="12"/>
      <c r="E34" s="15">
        <f t="shared" si="2"/>
        <v>46385</v>
      </c>
      <c r="F34" s="12"/>
      <c r="G34" s="13">
        <f t="shared" si="5"/>
        <v>46416</v>
      </c>
      <c r="H34" s="14"/>
      <c r="I34" s="30"/>
      <c r="J34" s="31"/>
      <c r="K34" s="15">
        <f t="shared" si="4"/>
        <v>46475</v>
      </c>
      <c r="L34" s="17"/>
    </row>
    <row r="35" spans="1:12" ht="31.5" customHeight="1" x14ac:dyDescent="0.4">
      <c r="A35" s="11">
        <f t="shared" si="0"/>
        <v>46325</v>
      </c>
      <c r="B35" s="12" t="s">
        <v>28</v>
      </c>
      <c r="C35" s="13">
        <f t="shared" si="1"/>
        <v>46356</v>
      </c>
      <c r="D35" s="14"/>
      <c r="E35" s="15">
        <f t="shared" si="2"/>
        <v>46386</v>
      </c>
      <c r="F35" s="12"/>
      <c r="G35" s="15">
        <f t="shared" si="5"/>
        <v>46417</v>
      </c>
      <c r="H35" s="12"/>
      <c r="I35" s="32"/>
      <c r="J35" s="33"/>
      <c r="K35" s="15">
        <f t="shared" si="4"/>
        <v>46476</v>
      </c>
      <c r="L35" s="17"/>
    </row>
    <row r="36" spans="1:12" ht="31.5" customHeight="1" x14ac:dyDescent="0.4">
      <c r="A36" s="11">
        <f t="shared" si="0"/>
        <v>46326</v>
      </c>
      <c r="B36" s="12"/>
      <c r="C36" s="34"/>
      <c r="D36" s="23"/>
      <c r="E36" s="15">
        <f t="shared" si="2"/>
        <v>46387</v>
      </c>
      <c r="F36" s="12"/>
      <c r="G36" s="15">
        <f t="shared" si="5"/>
        <v>46418</v>
      </c>
      <c r="H36" s="12"/>
      <c r="I36" s="35"/>
      <c r="J36" s="36"/>
      <c r="K36" s="15">
        <f t="shared" si="4"/>
        <v>46477</v>
      </c>
      <c r="L36" s="17"/>
    </row>
    <row r="37" spans="1:12" ht="30" customHeight="1" thickBot="1" x14ac:dyDescent="0.45">
      <c r="A37" s="45" t="s">
        <v>46</v>
      </c>
      <c r="B37" s="48"/>
      <c r="C37" s="43" t="s">
        <v>38</v>
      </c>
      <c r="D37" s="48"/>
      <c r="E37" s="43" t="s">
        <v>44</v>
      </c>
      <c r="F37" s="49"/>
      <c r="G37" s="43" t="s">
        <v>48</v>
      </c>
      <c r="H37" s="49"/>
      <c r="I37" s="47"/>
      <c r="J37" s="49"/>
      <c r="K37" s="43" t="s">
        <v>31</v>
      </c>
      <c r="L37" s="44"/>
    </row>
  </sheetData>
  <mergeCells count="9">
    <mergeCell ref="A3:D3"/>
    <mergeCell ref="A2:D2"/>
    <mergeCell ref="F2:J2"/>
    <mergeCell ref="K37:L37"/>
    <mergeCell ref="A37:B37"/>
    <mergeCell ref="C37:D37"/>
    <mergeCell ref="E37:F37"/>
    <mergeCell ref="G37:H37"/>
    <mergeCell ref="I37:J37"/>
  </mergeCells>
  <phoneticPr fontId="1"/>
  <conditionalFormatting sqref="A9:B9">
    <cfRule type="expression" priority="59">
      <formula>"A$4=""土"""</formula>
    </cfRule>
  </conditionalFormatting>
  <conditionalFormatting sqref="A6:A36">
    <cfRule type="expression" dxfId="48" priority="58">
      <formula>"WEEKDAY(A1)=7"</formula>
    </cfRule>
  </conditionalFormatting>
  <conditionalFormatting sqref="A4:A36">
    <cfRule type="expression" dxfId="47" priority="52">
      <formula>WEEKDAY(A4)=7</formula>
    </cfRule>
    <cfRule type="expression" dxfId="46" priority="53">
      <formula>WEEKDAY(A4)=7</formula>
    </cfRule>
    <cfRule type="expression" priority="54">
      <formula>WEEKDAY(A4)=7</formula>
    </cfRule>
    <cfRule type="expression" dxfId="45" priority="55">
      <formula>WEEKDAY(A4)=1</formula>
    </cfRule>
    <cfRule type="expression" dxfId="44" priority="56">
      <formula>EEKEDAY(A4)=1</formula>
    </cfRule>
    <cfRule type="expression" dxfId="43" priority="57">
      <formula>"WEEKEND(A1)=7"</formula>
    </cfRule>
  </conditionalFormatting>
  <conditionalFormatting sqref="I4">
    <cfRule type="expression" dxfId="42" priority="39">
      <formula>WEEKDAY(I4)=4</formula>
    </cfRule>
    <cfRule type="expression" dxfId="41" priority="40">
      <formula>WEEKDAY(I4)=3</formula>
    </cfRule>
    <cfRule type="expression" dxfId="40" priority="41">
      <formula>WEEKDAY(I4)=7</formula>
    </cfRule>
    <cfRule type="expression" priority="42">
      <formula>WEEKDAY(I4)=7</formula>
    </cfRule>
    <cfRule type="expression" dxfId="39" priority="43">
      <formula>WEEKDAY(I4)=1</formula>
    </cfRule>
    <cfRule type="expression" dxfId="38" priority="50">
      <formula>WEEKDAY(A4)=1</formula>
    </cfRule>
    <cfRule type="expression" dxfId="37" priority="51">
      <formula>WEEKDAY(A4)=7</formula>
    </cfRule>
  </conditionalFormatting>
  <conditionalFormatting sqref="K4:K5">
    <cfRule type="expression" dxfId="36" priority="44">
      <formula>WEEKDAY(K4)=6</formula>
    </cfRule>
    <cfRule type="expression" dxfId="35" priority="45">
      <formula>WEEKDAY(K4)=1</formula>
    </cfRule>
    <cfRule type="expression" dxfId="34" priority="46">
      <formula>WEEKDAY(K4)=7</formula>
    </cfRule>
    <cfRule type="expression" dxfId="33" priority="47">
      <formula>WEEKDAY(A4)=7</formula>
    </cfRule>
    <cfRule type="expression" dxfId="32" priority="48">
      <formula>WEEKDAY(A4)=7</formula>
    </cfRule>
    <cfRule type="expression" dxfId="31" priority="49">
      <formula>WEEKDAY(A4)=1</formula>
    </cfRule>
  </conditionalFormatting>
  <conditionalFormatting sqref="C6:C36 C4 K4:K36 E4:E36">
    <cfRule type="expression" dxfId="30" priority="37">
      <formula>WEEKDAY(C4)=7</formula>
    </cfRule>
    <cfRule type="expression" dxfId="29" priority="38">
      <formula>WEEKDAY(C4)=1</formula>
    </cfRule>
  </conditionalFormatting>
  <conditionalFormatting sqref="I6:I36 I4">
    <cfRule type="expression" dxfId="28" priority="34">
      <formula>WEEKDAY(I4)=7</formula>
    </cfRule>
    <cfRule type="expression" dxfId="27" priority="35">
      <formula>WEEKDAY(I4)=1</formula>
    </cfRule>
    <cfRule type="expression" dxfId="26" priority="36">
      <formula>"WEEKDAY(I1)=1"</formula>
    </cfRule>
  </conditionalFormatting>
  <conditionalFormatting sqref="G6:G36">
    <cfRule type="expression" dxfId="25" priority="60">
      <formula>WEEKDAY(#REF!)=7</formula>
    </cfRule>
    <cfRule type="expression" dxfId="24" priority="61">
      <formula>WEEKDAY(#REF!)=1</formula>
    </cfRule>
  </conditionalFormatting>
  <conditionalFormatting sqref="G6:G36">
    <cfRule type="expression" dxfId="23" priority="30">
      <formula>WEEKDAY(G6)=7</formula>
    </cfRule>
    <cfRule type="expression" priority="31">
      <formula>WEEKDAY(G6)=7</formula>
    </cfRule>
    <cfRule type="expression" priority="32">
      <formula>WEEKDAY(G6)=7</formula>
    </cfRule>
    <cfRule type="expression" dxfId="22" priority="33">
      <formula>WEEKDAY(G6)=1</formula>
    </cfRule>
  </conditionalFormatting>
  <conditionalFormatting sqref="G4">
    <cfRule type="expression" dxfId="21" priority="24">
      <formula>WEEKDAY(G4)=7</formula>
    </cfRule>
    <cfRule type="expression" dxfId="20" priority="25">
      <formula>WEEKDAY(G4)=7</formula>
    </cfRule>
    <cfRule type="expression" priority="26">
      <formula>WEEKDAY(G4)=7</formula>
    </cfRule>
    <cfRule type="expression" dxfId="19" priority="27">
      <formula>WEEKDAY(G4)=1</formula>
    </cfRule>
    <cfRule type="expression" dxfId="18" priority="28">
      <formula>EEKEDAY(G4)=1</formula>
    </cfRule>
    <cfRule type="expression" dxfId="17" priority="29">
      <formula>"WEEKEND(A1)=7"</formula>
    </cfRule>
  </conditionalFormatting>
  <conditionalFormatting sqref="A2:A3">
    <cfRule type="expression" dxfId="16" priority="16">
      <formula>WEEKDAY(A2)=7</formula>
    </cfRule>
    <cfRule type="expression" dxfId="15" priority="17">
      <formula>WEEKDAY(A2)=7</formula>
    </cfRule>
    <cfRule type="expression" priority="18">
      <formula>WEEKDAY(A2)=7</formula>
    </cfRule>
    <cfRule type="expression" dxfId="14" priority="19">
      <formula>WEEKDAY(A2)=1</formula>
    </cfRule>
    <cfRule type="expression" dxfId="13" priority="20">
      <formula>EEKEDAY(A2)=1</formula>
    </cfRule>
    <cfRule type="expression" dxfId="12" priority="21">
      <formula>"WEEKEND(A1)=7"</formula>
    </cfRule>
  </conditionalFormatting>
  <conditionalFormatting sqref="K2">
    <cfRule type="expression" dxfId="11" priority="10">
      <formula>WEEKDAY(K2)=6</formula>
    </cfRule>
    <cfRule type="expression" dxfId="10" priority="11">
      <formula>WEEKDAY(K2)=1</formula>
    </cfRule>
    <cfRule type="expression" dxfId="9" priority="12">
      <formula>WEEKDAY(K2)=7</formula>
    </cfRule>
    <cfRule type="expression" dxfId="8" priority="13">
      <formula>WEEKDAY(A2)=7</formula>
    </cfRule>
    <cfRule type="expression" dxfId="7" priority="14">
      <formula>WEEKDAY(A2)=7</formula>
    </cfRule>
    <cfRule type="expression" dxfId="6" priority="15">
      <formula>WEEKDAY(A2)=1</formula>
    </cfRule>
  </conditionalFormatting>
  <conditionalFormatting sqref="E2 K2">
    <cfRule type="expression" dxfId="5" priority="8">
      <formula>WEEKDAY(E2)=7</formula>
    </cfRule>
    <cfRule type="expression" dxfId="4" priority="9">
      <formula>WEEKDAY(E2)=1</formula>
    </cfRule>
  </conditionalFormatting>
  <conditionalFormatting sqref="G3">
    <cfRule type="expression" dxfId="3" priority="22">
      <formula>WEEKDAY(#REF!)=7</formula>
    </cfRule>
    <cfRule type="expression" dxfId="2" priority="23">
      <formula>WEEKDAY(#REF!)=1</formula>
    </cfRule>
  </conditionalFormatting>
  <conditionalFormatting sqref="G1 G3">
    <cfRule type="expression" dxfId="1" priority="1">
      <formula>WEEKDAY(G1)=7</formula>
    </cfRule>
    <cfRule type="expression" priority="2">
      <formula>WEEKDAY(G1)=7</formula>
    </cfRule>
    <cfRule type="expression" priority="3">
      <formula>WEEKDAY(G1)=7</formula>
    </cfRule>
    <cfRule type="expression" dxfId="0" priority="4">
      <formula>WEEKDAY(G1)=1</formula>
    </cfRule>
  </conditionalFormatting>
  <dataValidations count="2">
    <dataValidation type="list" allowBlank="1" showInputMessage="1" showErrorMessage="1" sqref="A5 E5 G5 K5 C5 I5" xr:uid="{FD5927D3-3EC1-4E2B-9C1A-4025C423EAA1}">
      <formula1>"1,2,3,4,5,6,7,8,9,10,11,12"</formula1>
    </dataValidation>
    <dataValidation type="list" allowBlank="1" showInputMessage="1" showErrorMessage="1" sqref="A4 G4" xr:uid="{E0AC4049-51AB-4087-8543-078D3C4D1EA4}">
      <formula1>"2025,2026,2027,2028,2029,2030"</formula1>
    </dataValidation>
  </dataValidations>
  <pageMargins left="0.51181102362204722" right="0.51181102362204722" top="0.55118110236220474" bottom="0.55118110236220474" header="0.31496062992125984" footer="0.31496062992125984"/>
  <pageSetup paperSize="9" scale="68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2026 R8前期</vt:lpstr>
      <vt:lpstr>2026 R8後期</vt:lpstr>
      <vt:lpstr>'2026 R8後期'!Print_Area</vt:lpstr>
      <vt:lpstr>'2026 R8前期'!Print_Area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武田　玲香</dc:creator>
  <cp:lastModifiedBy>武田　玲香</cp:lastModifiedBy>
  <cp:lastPrinted>2026-01-29T06:40:08Z</cp:lastPrinted>
  <dcterms:created xsi:type="dcterms:W3CDTF">2025-07-17T01:21:15Z</dcterms:created>
  <dcterms:modified xsi:type="dcterms:W3CDTF">2026-01-29T06:57:38Z</dcterms:modified>
</cp:coreProperties>
</file>